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ivyca\Downloads\Data Project\MS Excel\"/>
    </mc:Choice>
  </mc:AlternateContent>
  <bookViews>
    <workbookView xWindow="0" yWindow="0" windowWidth="20325" windowHeight="10890" activeTab="1"/>
  </bookViews>
  <sheets>
    <sheet name="Sheet1" sheetId="1" r:id="rId1"/>
    <sheet name="Dashboard" sheetId="3" r:id="rId2"/>
    <sheet name="Sheet2" sheetId="4" r:id="rId3"/>
  </sheets>
  <definedNames>
    <definedName name="dProduct" localSheetId="2" hidden="1">Sheet2!$A$1:$E$17</definedName>
    <definedName name="Slicer_Category">#N/A</definedName>
    <definedName name="Slicer_Year">#N/A</definedName>
  </definedNames>
  <calcPr calcId="162913"/>
  <pivotCaches>
    <pivotCache cacheId="0" r:id="rId4"/>
    <pivotCache cacheId="1" r:id="rId5"/>
    <pivotCache cacheId="2" r:id="rId6"/>
    <pivotCache cacheId="3" r:id="rId7"/>
    <pivotCache cacheId="4" r:id="rId8"/>
    <pivotCache cacheId="5" r:id="rId9"/>
    <pivotCache cacheId="6" r:id="rId10"/>
    <pivotCache cacheId="7" r:id="rId11"/>
    <pivotCache cacheId="8" r:id="rId12"/>
  </pivotCaches>
  <extLst>
    <ext xmlns:x14="http://schemas.microsoft.com/office/spreadsheetml/2009/9/main" uri="{876F7934-8845-4945-9796-88D515C7AA90}">
      <x14:pivotCaches>
        <pivotCache cacheId="9" r:id="rId13"/>
      </x14:pivotCaches>
    </ext>
    <ext xmlns:x14="http://schemas.microsoft.com/office/spreadsheetml/2009/9/main" uri="{BBE1A952-AA13-448e-AADC-164F8A28A991}">
      <x14:slicerCaches>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Transactions_0d19d388-dbd4-4e76-a2ff-d6c7101d4588" name="fTransactions" connection="Query - fTransactions"/>
          <x15:modelTable id="dSalesReps_6d4f2bd3-ee36-4193-8b7c-6cfdc56e9953" name="dSalesReps" connection="Query - dSalesReps"/>
          <x15:modelTable id="dProduct_e8638e30-4adb-41fe-9d2b-9f6ff8008761" name="dProduct" connection="Query - dProduct"/>
          <x15:modelTable id="Calendar" name="dDate" connection="Connection"/>
        </x15:modelTables>
        <x15:modelRelationships>
          <x15:modelRelationship fromTable="fTransactions" fromColumn="SalesRep" toTable="dSalesReps" toColumn="SalesRepID"/>
          <x15:modelRelationship fromTable="fTransactions" fromColumn="ProductID" toTable="dProduct" toColumn="ProductID"/>
          <x15:modelRelationship fromTable="fTransactions" fromColumn="Date" toTable="dDate" toColumn="Date"/>
        </x15:modelRelationships>
      </x15:dataModel>
    </ext>
  </extLst>
</workbook>
</file>

<file path=xl/calcChain.xml><?xml version="1.0" encoding="utf-8"?>
<calcChain xmlns="http://schemas.openxmlformats.org/spreadsheetml/2006/main">
  <c r="B2" i="3" l="1"/>
</calcChain>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keepAlive="1" name="ModelConnection_dProduct" description="Data Model" type="5" refreshedVersion="6" minRefreshableVersion="5" saveData="1">
    <dbPr connection="Data Model Connection" command="dProduct" commandType="3"/>
    <extLst>
      <ext xmlns:x15="http://schemas.microsoft.com/office/spreadsheetml/2010/11/main" uri="{DE250136-89BD-433C-8126-D09CA5730AF9}">
        <x15:connection id="" model="1"/>
      </ext>
    </extLst>
  </connection>
  <connection id="3" name="Query - dProduct" description="Connection to the 'dProduct' query in the workbook." type="100" refreshedVersion="6" minRefreshableVersion="5">
    <extLst>
      <ext xmlns:x15="http://schemas.microsoft.com/office/spreadsheetml/2010/11/main" uri="{DE250136-89BD-433C-8126-D09CA5730AF9}">
        <x15:connection id="eaec787b-533e-4a83-ab8b-4913d9de7bfb"/>
      </ext>
    </extLst>
  </connection>
  <connection id="4" name="Query - dSalesReps" description="Connection to the 'dSalesReps' query in the workbook." type="100" refreshedVersion="6" minRefreshableVersion="5">
    <extLst>
      <ext xmlns:x15="http://schemas.microsoft.com/office/spreadsheetml/2010/11/main" uri="{DE250136-89BD-433C-8126-D09CA5730AF9}">
        <x15:connection id="e543abd9-57bc-485f-a1d5-c8161fc804a7"/>
      </ext>
    </extLst>
  </connection>
  <connection id="5" name="Query - fTransactions" description="Connection to the 'fTransactions' query in the workbook." type="100" refreshedVersion="6" minRefreshableVersion="5">
    <extLst>
      <ext xmlns:x15="http://schemas.microsoft.com/office/spreadsheetml/2010/11/main" uri="{DE250136-89BD-433C-8126-D09CA5730AF9}">
        <x15:connection id="c9bc7d77-d8d4-4f9e-ac4f-a26a15a121d3"/>
      </ext>
    </extLst>
  </connection>
  <connection id="6"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7" keepAlive="1" name="Query - Sample File Parameter1" description="Connection to the 'Sample File Parameter1' query in the workbook." type="5" refreshedVersion="0" background="1">
    <dbPr connection="Provider=Microsoft.Mashup.OleDb.1;Data Source=$Workbook$;Location=&quot;Sample File Parameter1&quot;;Extended Properties=&quot;&quot;" command="SELECT * FROM [Sample File Parameter1]"/>
  </connection>
  <connection id="8" keepAlive="1" name="Query - Transform File from fTransactions" description="Connection to the 'Transform File from fTransactions' query in the workbook." type="5" refreshedVersion="0" background="1">
    <dbPr connection="Provider=Microsoft.Mashup.OleDb.1;Data Source=$Workbook$;Location=&quot;Transform File from fTransactions&quot;;Extended Properties=&quot;&quot;" command="SELECT * FROM [Transform File from fTransactions]"/>
  </connection>
  <connection id="9" keepAlive="1" name="Query - Transform Sample File from fTransactions" description="Connection to the 'Transform Sample File from fTransactions' query in the workbook." type="5" refreshedVersion="0" background="1">
    <dbPr connection="Provider=Microsoft.Mashup.OleDb.1;Data Source=$Workbook$;Location=&quot;Transform Sample File from fTransactions&quot;;Extended Properties=&quot;&quot;" command="SELECT * FROM [Transform Sample File from fTransactions]"/>
  </connection>
  <connection id="1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Dashboard Label]"/>
  </metadataStrings>
  <mdxMetadata count="1">
    <mdx n="0" f="v">
      <t c="1" fi="0">
        <n x="1"/>
      </t>
    </mdx>
  </mdxMetadata>
  <valueMetadata count="1">
    <bk>
      <rc t="1" v="0"/>
    </bk>
  </valueMetadata>
</metadata>
</file>

<file path=xl/sharedStrings.xml><?xml version="1.0" encoding="utf-8"?>
<sst xmlns="http://schemas.openxmlformats.org/spreadsheetml/2006/main" count="205" uniqueCount="85">
  <si>
    <t>Row Labels</t>
  </si>
  <si>
    <t>Aspen</t>
  </si>
  <si>
    <t>Beaut</t>
  </si>
  <si>
    <t>Bellen</t>
  </si>
  <si>
    <t>Carlota</t>
  </si>
  <si>
    <t>Eagle</t>
  </si>
  <si>
    <t>Elevate</t>
  </si>
  <si>
    <t>Flattop</t>
  </si>
  <si>
    <t>Kangaroo</t>
  </si>
  <si>
    <t>LongRang</t>
  </si>
  <si>
    <t>NaturalElbow</t>
  </si>
  <si>
    <t>Quad</t>
  </si>
  <si>
    <t>Sunset</t>
  </si>
  <si>
    <t>Sunshine</t>
  </si>
  <si>
    <t>TriFly</t>
  </si>
  <si>
    <t>Vrang</t>
  </si>
  <si>
    <t>Yanaki</t>
  </si>
  <si>
    <t>Grand Total</t>
  </si>
  <si>
    <t>Total Revenue</t>
  </si>
  <si>
    <t>MW</t>
  </si>
  <si>
    <t>NE</t>
  </si>
  <si>
    <t>NW</t>
  </si>
  <si>
    <t>SE</t>
  </si>
  <si>
    <t>SW</t>
  </si>
  <si>
    <t>W</t>
  </si>
  <si>
    <t>January</t>
  </si>
  <si>
    <t>February</t>
  </si>
  <si>
    <t>March</t>
  </si>
  <si>
    <t>April</t>
  </si>
  <si>
    <t>May</t>
  </si>
  <si>
    <t>June</t>
  </si>
  <si>
    <t>July</t>
  </si>
  <si>
    <t>August</t>
  </si>
  <si>
    <t>September</t>
  </si>
  <si>
    <t>October</t>
  </si>
  <si>
    <t>November</t>
  </si>
  <si>
    <t>December</t>
  </si>
  <si>
    <t>Cummulative Yearly Total</t>
  </si>
  <si>
    <t>Column Labels</t>
  </si>
  <si>
    <t>Total Total Revenue</t>
  </si>
  <si>
    <t>Total Cummulative Yearly Total</t>
  </si>
  <si>
    <t>% Grand Total</t>
  </si>
  <si>
    <t xml:space="preserve"> </t>
  </si>
  <si>
    <t>Diego Vasque</t>
  </si>
  <si>
    <t>Hoyt Potts</t>
  </si>
  <si>
    <t>Marylouise Halverson</t>
  </si>
  <si>
    <t>Rhiannon Cathey</t>
  </si>
  <si>
    <t>Neida Ashe</t>
  </si>
  <si>
    <t>Shanta Spring</t>
  </si>
  <si>
    <t>Tomi Benton</t>
  </si>
  <si>
    <t>Tyrone Smithe</t>
  </si>
  <si>
    <t>Claudine Dupuis</t>
  </si>
  <si>
    <t>Naoma Bloom</t>
  </si>
  <si>
    <t>Rana Burchfield</t>
  </si>
  <si>
    <t>Shon Stein</t>
  </si>
  <si>
    <t>Sioux Radcoolinator</t>
  </si>
  <si>
    <t>Chin Pham</t>
  </si>
  <si>
    <t>Janyce Betancourt</t>
  </si>
  <si>
    <t>Yoshiko Murillo</t>
  </si>
  <si>
    <t>Chantel Zoya</t>
  </si>
  <si>
    <t>Ghislaine Stidham</t>
  </si>
  <si>
    <t>Ramonita Babcock</t>
  </si>
  <si>
    <t>Alysha Dewitt</t>
  </si>
  <si>
    <t>Dean Washington</t>
  </si>
  <si>
    <t>Dominica Ordonez</t>
  </si>
  <si>
    <t>JoJo Jones</t>
  </si>
  <si>
    <t>Kiki Lim</t>
  </si>
  <si>
    <t>Vannessa Deloach</t>
  </si>
  <si>
    <t>Ave Daily Rev</t>
  </si>
  <si>
    <t>% Gross Profit</t>
  </si>
  <si>
    <t>Average Transaction  Revenue</t>
  </si>
  <si>
    <t>ProductID</t>
  </si>
  <si>
    <t>Products</t>
  </si>
  <si>
    <t>RetailPrice</t>
  </si>
  <si>
    <t>Category</t>
  </si>
  <si>
    <t>Supplier</t>
  </si>
  <si>
    <t>Freestyle</t>
  </si>
  <si>
    <t>Gel Boomerangs</t>
  </si>
  <si>
    <t>Beginner</t>
  </si>
  <si>
    <t>Colorado Boomerangs</t>
  </si>
  <si>
    <t>Advanced</t>
  </si>
  <si>
    <t>Channel Craft</t>
  </si>
  <si>
    <t>Competition</t>
  </si>
  <si>
    <t>Long Distance</t>
  </si>
  <si>
    <t>Darnell Booms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</si>
</sst>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0.00\);\$#,##0.00"/>
    <numFmt numFmtId="165" formatCode="0.00%;\-0.00%;0.00%"/>
  </numFmts>
  <fonts count="2" x14ac:knownFonts="1">
    <font>
      <sz val="11"/>
      <color theme="1"/>
      <name val="Calibri"/>
      <family val="2"/>
      <scheme val="minor"/>
    </font>
    <font>
      <sz val="26"/>
      <color theme="0"/>
      <name val="Calibri"/>
      <family val="2"/>
      <scheme val="minor"/>
    </font>
  </fonts>
  <fills count="3">
    <fill>
      <patternFill patternType="none"/>
    </fill>
    <fill>
      <patternFill patternType="gray125"/>
    </fill>
    <fill>
      <patternFill patternType="solid">
        <fgColor theme="9" tint="-0.499984740745262"/>
        <bgColor indexed="64"/>
      </patternFill>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NumberFormat="1"/>
    <xf numFmtId="14" fontId="0" fillId="0" borderId="0" xfId="0" applyNumberFormat="1" applyAlignment="1">
      <alignment horizontal="left"/>
    </xf>
    <xf numFmtId="0" fontId="0" fillId="0" borderId="0" xfId="0" applyAlignment="1">
      <alignment horizontal="left" indent="1"/>
    </xf>
    <xf numFmtId="165" fontId="0" fillId="0" borderId="0" xfId="0" applyNumberFormat="1"/>
    <xf numFmtId="0" fontId="1" fillId="2" borderId="0" xfId="0" applyFont="1" applyFill="1" applyAlignment="1">
      <alignment horizontal="centerContinuous"/>
    </xf>
  </cellXfs>
  <cellStyles count="1">
    <cellStyle name="Normal" xfId="0" builtinId="0"/>
  </cellStyles>
  <dxfs count="4">
    <dxf>
      <font>
        <b/>
        <i val="0"/>
        <color theme="9" tint="-0.499984740745262"/>
      </font>
    </dxf>
    <dxf>
      <font>
        <b/>
        <i/>
        <color theme="9" tint="-0.499984740745262"/>
      </font>
    </dxf>
    <dxf>
      <font>
        <b/>
        <i val="0"/>
        <color theme="9" tint="-0.499984740745262"/>
      </font>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B2" s="3"/>
        <tr r="B2" s="3"/>
      </tp>
    </main>
  </volType>
</volTypes>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7.xml"/><Relationship Id="rId11" Type="http://schemas.openxmlformats.org/officeDocument/2006/relationships/pivotCacheDefinition" Target="pivotCache/pivotCacheDefinition8.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pivotCacheDefinition" Target="pivotCache/pivotCacheDefinition2.xml"/><Relationship Id="rId10" Type="http://schemas.openxmlformats.org/officeDocument/2006/relationships/pivotCacheDefinition" Target="pivotCache/pivotCacheDefinition7.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1.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5.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eetMetadata" Target="metadata.xml"/><Relationship Id="rId41" Type="http://schemas.openxmlformats.org/officeDocument/2006/relationships/customXml" Target="../customXml/item19.xml"/><Relationship Id="rId54" Type="http://schemas.openxmlformats.org/officeDocument/2006/relationships/volatileDependencies" Target="volatileDependencies.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microsoft.com/office/2007/relationships/slicerCache" Target="slicerCaches/slicerCache2.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 matrics.xlsx]Dashboard!MonthsPT</c:name>
    <c:fmtId val="1"/>
  </c:pivotSource>
  <c:chart>
    <c:title>
      <c:tx>
        <c:strRef>
          <c:f>Dashboard!$F$4</c:f>
          <c:strCache>
            <c:ptCount val="1"/>
            <c:pt idx="0">
              <c:v>Total Revenue</c:v>
            </c:pt>
          </c:strCache>
        </c:strRef>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layout/>
          <c:numFmt formatCode="#,##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Dashboard!$F$4</c:f>
              <c:strCache>
                <c:ptCount val="1"/>
                <c:pt idx="0">
                  <c:v>Total</c:v>
                </c:pt>
              </c:strCache>
            </c:strRef>
          </c:tx>
          <c:spPr>
            <a:ln w="28575" cap="rnd">
              <a:solidFill>
                <a:schemeClr val="accent1"/>
              </a:solidFill>
              <a:round/>
            </a:ln>
            <a:effectLst/>
          </c:spPr>
          <c:marker>
            <c:symbol val="none"/>
          </c:marker>
          <c:dLbls>
            <c:numFmt formatCode="#,##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Dashboard!$F$4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Dashboard!$F$4</c:f>
              <c:numCache>
                <c:formatCode>\$#,##0.00;\(\$#,##0.00\);\$#,##0.00</c:formatCode>
                <c:ptCount val="12"/>
                <c:pt idx="0">
                  <c:v>69657364.279999644</c:v>
                </c:pt>
                <c:pt idx="1">
                  <c:v>62871197.439999744</c:v>
                </c:pt>
                <c:pt idx="2">
                  <c:v>178025406.42000139</c:v>
                </c:pt>
                <c:pt idx="3">
                  <c:v>369862065.56998909</c:v>
                </c:pt>
                <c:pt idx="4">
                  <c:v>376991106.62998921</c:v>
                </c:pt>
                <c:pt idx="5">
                  <c:v>169165788.66000021</c:v>
                </c:pt>
                <c:pt idx="6">
                  <c:v>69511778.069999278</c:v>
                </c:pt>
                <c:pt idx="7">
                  <c:v>69170757.069999516</c:v>
                </c:pt>
                <c:pt idx="8">
                  <c:v>67856483.719999731</c:v>
                </c:pt>
                <c:pt idx="9">
                  <c:v>406614283.90998685</c:v>
                </c:pt>
                <c:pt idx="10">
                  <c:v>740762113.49999857</c:v>
                </c:pt>
                <c:pt idx="11">
                  <c:v>699462442.08000493</c:v>
                </c:pt>
              </c:numCache>
            </c:numRef>
          </c:val>
          <c:smooth val="0"/>
          <c:extLst>
            <c:ext xmlns:c16="http://schemas.microsoft.com/office/drawing/2014/chart" uri="{C3380CC4-5D6E-409C-BE32-E72D297353CC}">
              <c16:uniqueId val="{00000000-8FAD-47E0-861C-85EFC2046EE5}"/>
            </c:ext>
          </c:extLst>
        </c:ser>
        <c:dLbls>
          <c:dLblPos val="t"/>
          <c:showLegendKey val="0"/>
          <c:showVal val="1"/>
          <c:showCatName val="0"/>
          <c:showSerName val="0"/>
          <c:showPercent val="0"/>
          <c:showBubbleSize val="0"/>
        </c:dLbls>
        <c:smooth val="0"/>
        <c:axId val="140095343"/>
        <c:axId val="140088271"/>
      </c:lineChart>
      <c:catAx>
        <c:axId val="1400953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088271"/>
        <c:crosses val="autoZero"/>
        <c:auto val="1"/>
        <c:lblAlgn val="ctr"/>
        <c:lblOffset val="100"/>
        <c:noMultiLvlLbl val="0"/>
      </c:catAx>
      <c:valAx>
        <c:axId val="140088271"/>
        <c:scaling>
          <c:orientation val="minMax"/>
        </c:scaling>
        <c:delete val="1"/>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crossAx val="14009534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8</xdr:col>
      <xdr:colOff>571500</xdr:colOff>
      <xdr:row>2</xdr:row>
      <xdr:rowOff>38100</xdr:rowOff>
    </xdr:from>
    <xdr:to>
      <xdr:col>16</xdr:col>
      <xdr:colOff>600075</xdr:colOff>
      <xdr:row>16</xdr:row>
      <xdr:rowOff>114300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66675</xdr:colOff>
      <xdr:row>3</xdr:row>
      <xdr:rowOff>19050</xdr:rowOff>
    </xdr:from>
    <xdr:to>
      <xdr:col>7</xdr:col>
      <xdr:colOff>485775</xdr:colOff>
      <xdr:row>16</xdr:row>
      <xdr:rowOff>66675</xdr:rowOff>
    </xdr:to>
    <mc:AlternateContent xmlns:mc="http://schemas.openxmlformats.org/markup-compatibility/2006" xmlns:a14="http://schemas.microsoft.com/office/drawing/2010/main">
      <mc:Choice Requires="a14">
        <xdr:graphicFrame macro="">
          <xdr:nvGraphicFramePr>
            <xdr:cNvPr id="3"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7162800" y="400050"/>
              <a:ext cx="131445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581025</xdr:colOff>
      <xdr:row>3</xdr:row>
      <xdr:rowOff>19050</xdr:rowOff>
    </xdr:from>
    <xdr:to>
      <xdr:col>8</xdr:col>
      <xdr:colOff>200025</xdr:colOff>
      <xdr:row>16</xdr:row>
      <xdr:rowOff>66675</xdr:rowOff>
    </xdr:to>
    <mc:AlternateContent xmlns:mc="http://schemas.openxmlformats.org/markup-compatibility/2006" xmlns:a14="http://schemas.microsoft.com/office/drawing/2010/main">
      <mc:Choice Requires="a14">
        <xdr:graphicFrame macro="">
          <xdr:nvGraphicFramePr>
            <xdr:cNvPr id="4" name="Category"/>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8572500" y="400050"/>
              <a:ext cx="1495425"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invalid="1" saveData="0" refreshedBy="Ivy adiele" refreshedDate="44845.160596875001" backgroundQuery="1" createdVersion="3" refreshedVersion="6" minRefreshableVersion="3" recordCount="0" tupleCache="1">
  <cacheSource type="external" connectionId="10"/>
  <cacheFields count="1">
    <cacheField name="[Measures].[MeasuresLevel]" caption="MeasuresLevel" numFmtId="0" hierarchy="15">
      <sharedItems count="1">
        <s v="[Measures].[Dashboard Label]" c="Dashboard Label"/>
      </sharedItems>
    </cacheField>
  </cacheFields>
  <cacheHierarchies count="42">
    <cacheHierarchy uniqueName="[dDate].[Date]" caption="Date" attribute="1" time="1" keyAttribute="1" defaultMemberUniqueName="[dDate].[Date].[All]" allUniqueName="[dDate].[Date].[All]" dimensionUniqueName="[dDate]" displayFolder="" count="2" memberValueDatatype="7" unbalanced="0"/>
    <cacheHierarchy uniqueName="[dDate].[DateHierarchy]" caption="DateHierarchy" time="1" defaultMemberUniqueName="[dDate].[DateHierarchy].[All]" allUniqueName="[dDate].[DateHierarchy].[All]" dimensionUniqueName="[dDate]" displayFolder="" count="3" unbalanced="0"/>
    <cacheHierarchy uniqueName="[dDate].[Year]" caption="Year" attribute="1" time="1" defaultMemberUniqueName="[dDate].[Year].[All]" allUniqueName="[dDate].[Year].[All]" dimensionUniqueName="[dDate]" displayFolder="" count="2" memberValueDatatype="20" unbalanced="0"/>
    <cacheHierarchy uniqueName="[dDate].[MonthNumber]" caption="MonthNumber" attribute="1" time="1" defaultMemberUniqueName="[dDate].[MonthNumber].[All]" allUniqueName="[dDate].[MonthNumber].[All]" dimensionUniqueName="[dDate]" displayFolder="" count="2" memberValueDatatype="20" unbalanced="0"/>
    <cacheHierarchy uniqueName="[dDate].[Month]" caption="Month" attribute="1" time="1" defaultMemberUniqueName="[dDate].[Month].[All]" allUniqueName="[dDate].[Month].[All]" dimensionUniqueName="[dDate]" displayFolder="" count="2" memberValueDatatype="130" unbalanced="0"/>
    <cacheHierarchy uniqueName="[dDate].[YYYY-MM]" caption="YYYY-MM" attribute="1" time="1" defaultMemberUniqueName="[dDate].[YYYY-MM].[All]" allUniqueName="[dDate].[YYYY-MM].[All]" dimensionUniqueName="[dDate]" displayFolder="" count="2" memberValueDatatype="130" unbalanced="0"/>
    <cacheHierarchy uniqueName="[dDate].[DayOfWeekNumber]" caption="DayOfWeekNumber" attribute="1" time="1" defaultMemberUniqueName="[dDate].[DayOfWeekNumber].[All]" allUniqueName="[dDate].[DayOfWeekNumber].[All]" dimensionUniqueName="[dDate]" displayFolder="" count="2" memberValueDatatype="20" unbalanced="0"/>
    <cacheHierarchy uniqueName="[dDate].[DayOfWeek]" caption="DayOfWeek" attribute="1" time="1" defaultMemberUniqueName="[dDate].[DayOfWeek].[All]" allUniqueName="[dDate].[DayOfWeek].[All]" dimensionUniqueName="[dDate]" displayFolder="" count="2" memberValueDatatype="130" unbalanced="0"/>
    <cacheHierarchy uniqueName="[dProduct].[Products]" caption="Products" attribute="1" defaultMemberUniqueName="[dProduct].[Products].[All]" allUniqueName="[dProduct].[Products].[All]" dimensionUniqueName="[dProduct]" displayFolder="" count="2" memberValueDatatype="130" unbalanced="0"/>
    <cacheHierarchy uniqueName="[dProduct].[Category]" caption="Category" attribute="1" defaultMemberUniqueName="[dProduct].[Category].[All]" allUniqueName="[dProduct].[Category].[All]" dimensionUniqueName="[dProduct]" displayFolder="" count="2" memberValueDatatype="130" unbalanced="0"/>
    <cacheHierarchy uniqueName="[dProduct].[Supplier]" caption="Supplier" attribute="1" defaultMemberUniqueName="[dProduct].[Supplier].[All]" allUniqueName="[dProduct].[Supplier].[All]" dimensionUniqueName="[dProduct]" displayFolder="" count="2" memberValueDatatype="130" unbalanced="0"/>
    <cacheHierarchy uniqueName="[dSalesReps].[SalesRep]" caption="SalesRep" attribute="1" defaultMemberUniqueName="[dSalesReps].[SalesRep].[All]" allUniqueName="[dSalesReps].[SalesRep].[All]" dimensionUniqueName="[dSalesReps]" displayFolder="" count="2" memberValueDatatype="130" unbalanced="0"/>
    <cacheHierarchy uniqueName="[dSalesReps].[Region]" caption="Region" attribute="1" defaultMemberUniqueName="[dSalesReps].[Region].[All]" allUniqueName="[dSalesReps].[Region].[All]" dimensionUniqueName="[dSalesReps]" displayFolder="" count="2" memberValueDatatype="130" unbalanced="0"/>
    <cacheHierarchy uniqueName="[dSalesReps].[SalesRepRevenue]" caption="SalesRepRevenue" attribute="1" defaultMemberUniqueName="[dSalesReps].[SalesRepRevenue].[All]" allUniqueName="[dSalesReps].[SalesRepRevenue].[All]" dimensionUniqueName="[dSalesReps]" displayFolder="" count="2" memberValueDatatype="5" unbalanced="0"/>
    <cacheHierarchy uniqueName="[dSalesReps].[SRR2]" caption="SRR2" attribute="1" defaultMemberUniqueName="[dSalesReps].[SRR2].[All]" allUniqueName="[dSalesReps].[SRR2].[All]" dimensionUniqueName="[dSalesReps]" displayFolder="" count="2" memberValueDatatype="5"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dProduct].[ProductID]" caption="ProductID" attribute="1" defaultMemberUniqueName="[dProduct].[ProductID].[All]" allUniqueName="[dProduct].[ProductID].[All]" dimensionUniqueName="[dProduct]" displayFolder="" count="2" memberValueDatatype="5" unbalanced="0" hidden="1"/>
    <cacheHierarchy uniqueName="[dProduct].[RetailPrice]" caption="RetailPrice" attribute="1" defaultMemberUniqueName="[dProduct].[RetailPrice].[All]" allUniqueName="[dProduct].[RetailPrice].[All]" dimensionUniqueName="[dProduct]" displayFolder="" count="2" memberValueDatatype="5" unbalanced="0" hidden="1"/>
    <cacheHierarchy uniqueName="[dSalesReps].[SalesRepID]" caption="SalesRepID" attribute="1" defaultMemberUniqueName="[dSalesReps].[SalesRepID].[All]" allUniqueName="[dSalesReps].[SalesRepID].[All]" dimensionUniqueName="[dSalesReps]" displayFolder="" count="2" memberValueDatatype="20" unbalanced="0" hidden="1"/>
    <cacheHierarchy uniqueName="[fTransactions].[COGSTotal]" caption="COGSTotal" attribute="1" defaultMemberUniqueName="[fTransactions].[COGSTotal].[All]" allUniqueName="[fTransactions].[COGSTotal].[All]" dimensionUniqueName="[fTransactions]" displayFolder="" count="2" memberValueDatatype="5" unbalanced="0" hidden="1"/>
    <cacheHierarchy uniqueName="[fTransactions].[Date]" caption="Date" attribute="1" time="1" defaultMemberUniqueName="[fTransactions].[Date].[All]" allUniqueName="[fTransactions].[Date].[All]" dimensionUniqueName="[fTransactions]" displayFolder="" count="2" memberValueDatatype="7" unbalanced="0" hidden="1"/>
    <cacheHierarchy uniqueName="[fTransactions].[Discount]" caption="Discount" attribute="1" defaultMemberUniqueName="[fTransactions].[Discount].[All]" allUniqueName="[fTransactions].[Discount].[All]" dimensionUniqueName="[fTransactions]" displayFolder="" count="2" memberValueDatatype="5" unbalanced="0" hidden="1"/>
    <cacheHierarchy uniqueName="[fTransactions].[ProductID]" caption="ProductID" attribute="1" defaultMemberUniqueName="[fTransactions].[ProductID].[All]" allUniqueName="[fTransactions].[ProductID].[All]" dimensionUniqueName="[fTransactions]" displayFolder="" count="2" memberValueDatatype="20" unbalanced="0" hidden="1"/>
    <cacheHierarchy uniqueName="[fTransactions].[Revenue]" caption="Revenue" attribute="1" defaultMemberUniqueName="[fTransactions].[Revenue].[All]" allUniqueName="[fTransactions].[Revenue].[All]" dimensionUniqueName="[fTransactions]" displayFolder="" count="2" memberValueDatatype="5" unbalanced="0" hidden="1"/>
    <cacheHierarchy uniqueName="[fTransactions].[SalesRep]" caption="SalesRep" attribute="1" defaultMemberUniqueName="[fTransactions].[SalesRep].[All]" allUniqueName="[fTransactions].[SalesRep].[All]" dimensionUniqueName="[fTransactions]" displayFolder="" count="2" memberValueDatatype="20" unbalanced="0" hidden="1"/>
    <cacheHierarchy uniqueName="[fTransactions].[UnitsSold]" caption="UnitsSold" attribute="1" defaultMemberUniqueName="[fTransactions].[UnitsSold].[All]" allUniqueName="[fTransactions].[UnitsSold].[All]" dimensionUniqueName="[fTransactions]" displayFolder="" count="2" memberValueDatatype="20" unbalanced="0" hidden="1"/>
    <cacheHierarchy uniqueName="[Measures].[Average Transaction  Revenue]" caption="Average Transaction  Revenue" measure="1" displayFolder="" measureGroup="fTransactions" count="0"/>
    <cacheHierarchy uniqueName="[Measures].[Total Revenue]" caption="Total Revenue" measure="1" displayFolder="" measureGroup="fTransactions" count="0"/>
    <cacheHierarchy uniqueName="[Measures].[Cummulative Yearly Total]" caption="Cum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tupleCache>
    <entries count="1">
      <s v="Bommerang Inc. Metrics fot the Years:2017to2023" in="0">
        <tpls c="1">
          <tpl fld="0" item="0"/>
        </tpls>
      </s>
    </entries>
    <queryCache count="1">
      <query mdx="[Measures].[Dashboard Label]">
        <tpls c="1">
          <tpl fld="0" item="0"/>
        </tpls>
      </query>
    </queryCache>
    <serverFormats count="1">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Ivy adiele" refreshedDate="44845.160624537035" backgroundQuery="1" createdVersion="3" refreshedVersion="6" minRefreshableVersion="3" recordCount="0" supportSubquery="1" supportAdvancedDrill="1">
  <cacheSource type="external" connectionId="10">
    <extLst>
      <ext xmlns:x14="http://schemas.microsoft.com/office/spreadsheetml/2009/9/main" uri="{F057638F-6D5F-4e77-A914-E7F072B9BCA8}">
        <x14:sourceConnection name="ThisWorkbookDataModel"/>
      </ext>
    </extLst>
  </cacheSource>
  <cacheFields count="0"/>
  <cacheHierarchies count="41">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2" memberValueDatatype="20" unbalanced="0"/>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rage Transaction  Revenue]" caption="Average Transaction  Revenue" measure="1" displayFolder="" measureGroup="fTransactions" count="0"/>
    <cacheHierarchy uniqueName="[Measures].[Total Revenue]" caption="Total Revenue" measure="1" displayFolder="" measureGroup="fTransactions" count="0"/>
    <cacheHierarchy uniqueName="[Measures].[Cummulative Yearly Total]" caption="Cum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extLst>
    <ext xmlns:x14="http://schemas.microsoft.com/office/spreadsheetml/2009/9/main" uri="{725AE2AE-9491-48be-B2B4-4EB974FC3084}">
      <x14:pivotCacheDefinition slicerData="1" pivotCacheId="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Ivy adiele" refreshedDate="44845.160598495371" backgroundQuery="1" createdVersion="6" refreshedVersion="6" minRefreshableVersion="3" recordCount="0" supportSubquery="1" supportAdvancedDrill="1">
  <cacheSource type="external" connectionId="10"/>
  <cacheFields count="2">
    <cacheField name="[dProduct].[Products].[Products]" caption="Products" numFmtId="0" hierarchy="8" level="1">
      <sharedItems count="16">
        <s v="Aspen"/>
        <s v="Beaut"/>
        <s v="Bellen"/>
        <s v="Carlota"/>
        <s v="Eagle"/>
        <s v="Elevate"/>
        <s v="Flattop"/>
        <s v="Kangaroo"/>
        <s v="LongRang"/>
        <s v="NaturalElbow"/>
        <s v="Quad"/>
        <s v="Sunset"/>
        <s v="Sunshine"/>
        <s v="TriFly"/>
        <s v="Vrang"/>
        <s v="Yanaki"/>
      </sharedItems>
      <extLst>
        <ext xmlns:x15="http://schemas.microsoft.com/office/spreadsheetml/2010/11/main" uri="{4F2E5C28-24EA-4eb8-9CBF-B6C8F9C3D259}">
          <x15:cachedUniqueNames>
            <x15:cachedUniqueName index="0" name="[dProduct].[Products].&amp;[Aspen]"/>
            <x15:cachedUniqueName index="1" name="[dProduct].[Products].&amp;[Beaut]"/>
            <x15:cachedUniqueName index="2" name="[dProduct].[Products].&amp;[Bellen]"/>
            <x15:cachedUniqueName index="3" name="[dProduct].[Products].&amp;[Carlota]"/>
            <x15:cachedUniqueName index="4" name="[dProduct].[Products].&amp;[Eagle]"/>
            <x15:cachedUniqueName index="5" name="[dProduct].[Products].&amp;[Elevate]"/>
            <x15:cachedUniqueName index="6" name="[dProduct].[Products].&amp;[Flattop]"/>
            <x15:cachedUniqueName index="7" name="[dProduct].[Products].&amp;[Kangaroo]"/>
            <x15:cachedUniqueName index="8" name="[dProduct].[Products].&amp;[LongRang]"/>
            <x15:cachedUniqueName index="9" name="[dProduct].[Products].&amp;[NaturalElbow]"/>
            <x15:cachedUniqueName index="10" name="[dProduct].[Products].&amp;[Quad]"/>
            <x15:cachedUniqueName index="11" name="[dProduct].[Products].&amp;[Sunset]"/>
            <x15:cachedUniqueName index="12" name="[dProduct].[Products].&amp;[Sunshine]"/>
            <x15:cachedUniqueName index="13" name="[dProduct].[Products].&amp;[TriFly]"/>
            <x15:cachedUniqueName index="14" name="[dProduct].[Products].&amp;[Vrang]"/>
            <x15:cachedUniqueName index="15" name="[dProduct].[Products].&amp;[Yanaki]"/>
          </x15:cachedUniqueNames>
        </ext>
      </extLst>
    </cacheField>
    <cacheField name="[Measures].[Average Transaction  Revenue]" caption="Average Transaction  Revenue" numFmtId="0" hierarchy="25" level="32767"/>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rage Transaction  Revenue]" caption="Average Transaction  Revenue" measure="1" displayFolder="" measureGroup="fTransactions" count="0" oneField="1">
      <fieldsUsage count="1">
        <fieldUsage x="1"/>
      </fieldsUsage>
    </cacheHierarchy>
    <cacheHierarchy uniqueName="[Measures].[Total Revenue]" caption="Total Revenue" measure="1" displayFolder="" measureGroup="fTransactions" count="0"/>
    <cacheHierarchy uniqueName="[Measures].[Cummulative Yearly Total]" caption="Cum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Ivy adiele" refreshedDate="44845.160607986109" backgroundQuery="1" createdVersion="6" refreshedVersion="6" minRefreshableVersion="3" recordCount="0" supportSubquery="1" supportAdvancedDrill="1">
  <cacheSource type="external" connectionId="10"/>
  <cacheFields count="3">
    <cacheField name="[dProduct].[Products].[Products]" caption="Products" numFmtId="0" hierarchy="8" level="1">
      <sharedItems count="16">
        <s v="Aspen"/>
        <s v="Beaut"/>
        <s v="Bellen"/>
        <s v="Carlota"/>
        <s v="Eagle"/>
        <s v="Elevate"/>
        <s v="Flattop"/>
        <s v="Kangaroo"/>
        <s v="LongRang"/>
        <s v="NaturalElbow"/>
        <s v="Quad"/>
        <s v="Sunset"/>
        <s v="Sunshine"/>
        <s v="TriFly"/>
        <s v="Vrang"/>
        <s v="Yanaki"/>
      </sharedItems>
      <extLst>
        <ext xmlns:x15="http://schemas.microsoft.com/office/spreadsheetml/2010/11/main" uri="{4F2E5C28-24EA-4eb8-9CBF-B6C8F9C3D259}">
          <x15:cachedUniqueNames>
            <x15:cachedUniqueName index="0" name="[dProduct].[Products].&amp;[Aspen]"/>
            <x15:cachedUniqueName index="1" name="[dProduct].[Products].&amp;[Beaut]"/>
            <x15:cachedUniqueName index="2" name="[dProduct].[Products].&amp;[Bellen]"/>
            <x15:cachedUniqueName index="3" name="[dProduct].[Products].&amp;[Carlota]"/>
            <x15:cachedUniqueName index="4" name="[dProduct].[Products].&amp;[Eagle]"/>
            <x15:cachedUniqueName index="5" name="[dProduct].[Products].&amp;[Elevate]"/>
            <x15:cachedUniqueName index="6" name="[dProduct].[Products].&amp;[Flattop]"/>
            <x15:cachedUniqueName index="7" name="[dProduct].[Products].&amp;[Kangaroo]"/>
            <x15:cachedUniqueName index="8" name="[dProduct].[Products].&amp;[LongRang]"/>
            <x15:cachedUniqueName index="9" name="[dProduct].[Products].&amp;[NaturalElbow]"/>
            <x15:cachedUniqueName index="10" name="[dProduct].[Products].&amp;[Quad]"/>
            <x15:cachedUniqueName index="11" name="[dProduct].[Products].&amp;[Sunset]"/>
            <x15:cachedUniqueName index="12" name="[dProduct].[Products].&amp;[Sunshine]"/>
            <x15:cachedUniqueName index="13" name="[dProduct].[Products].&amp;[TriFly]"/>
            <x15:cachedUniqueName index="14" name="[dProduct].[Products].&amp;[Vrang]"/>
            <x15:cachedUniqueName index="15" name="[dProduct].[Products].&amp;[Yanaki]"/>
          </x15:cachedUniqueNames>
        </ext>
      </extLst>
    </cacheField>
    <cacheField name="[Measures].[Total Revenue]" caption="Total Revenue" numFmtId="0" hierarchy="26" level="32767"/>
    <cacheField name="[Measures].[% Grand Total]" caption="% Grand Total" numFmtId="0" hierarchy="28" level="32767"/>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rage Transaction  Revenue]" caption="Average Transaction  Revenue" measure="1" displayFolder="" measureGroup="fTransactions" count="0"/>
    <cacheHierarchy uniqueName="[Measures].[Total Revenue]" caption="Total Revenue" measure="1" displayFolder="" measureGroup="fTransactions" count="0" oneField="1">
      <fieldsUsage count="1">
        <fieldUsage x="1"/>
      </fieldsUsage>
    </cacheHierarchy>
    <cacheHierarchy uniqueName="[Measures].[Cummulative Yearly Total]" caption="Cummulative Yearly Total" measure="1" displayFolder="" measureGroup="fTransactions" count="0"/>
    <cacheHierarchy uniqueName="[Measures].[% Grand Total]" caption="% Grand Total" measure="1" displayFolder="" measureGroup="fTransactions" count="0" oneField="1">
      <fieldsUsage count="1">
        <fieldUsage x="2"/>
      </fieldsUsage>
    </cacheHierarchy>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Ivy adiele" refreshedDate="44845.16061111111" backgroundQuery="1" createdVersion="6" refreshedVersion="6" minRefreshableVersion="3" recordCount="0" supportSubquery="1" supportAdvancedDrill="1">
  <cacheSource type="external" connectionId="10"/>
  <cacheFields count="2">
    <cacheField name="[dSalesReps].[Region].[Region]" caption="Region" numFmtId="0" hierarchy="12" level="1">
      <sharedItems count="6">
        <s v="MW"/>
        <s v="NE"/>
        <s v="NW"/>
        <s v="SE"/>
        <s v="SW"/>
        <s v="W"/>
      </sharedItems>
      <extLst>
        <ext xmlns:x15="http://schemas.microsoft.com/office/spreadsheetml/2010/11/main" uri="{4F2E5C28-24EA-4eb8-9CBF-B6C8F9C3D259}">
          <x15:cachedUniqueNames>
            <x15:cachedUniqueName index="0" name="[dSalesReps].[Region].&amp;[MW]"/>
            <x15:cachedUniqueName index="1" name="[dSalesReps].[Region].&amp;[NE]"/>
            <x15:cachedUniqueName index="2" name="[dSalesReps].[Region].&amp;[NW]"/>
            <x15:cachedUniqueName index="3" name="[dSalesReps].[Region].&amp;[SE]"/>
            <x15:cachedUniqueName index="4" name="[dSalesReps].[Region].&amp;[SW]"/>
            <x15:cachedUniqueName index="5" name="[dSalesReps].[Region].&amp;[W]"/>
          </x15:cachedUniqueNames>
        </ext>
      </extLst>
    </cacheField>
    <cacheField name="[Measures].[Total Revenue]" caption="Total Revenue" numFmtId="0" hierarchy="26" level="32767"/>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2" memberValueDatatype="130" unbalanced="0">
      <fieldsUsage count="2">
        <fieldUsage x="-1"/>
        <fieldUsage x="0"/>
      </fieldsUsage>
    </cacheHierarchy>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rage Transaction  Revenue]" caption="Average Transaction  Revenue" measure="1" displayFolder="" measureGroup="fTransactions" count="0"/>
    <cacheHierarchy uniqueName="[Measures].[Total Revenue]" caption="Total Revenue" measure="1" displayFolder="" measureGroup="fTransactions" count="0" oneField="1">
      <fieldsUsage count="1">
        <fieldUsage x="1"/>
      </fieldsUsage>
    </cacheHierarchy>
    <cacheHierarchy uniqueName="[Measures].[Cummulative Yearly Total]" caption="Cum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Ivy adiele" refreshedDate="44845.160623379626" backgroundQuery="1" createdVersion="6" refreshedVersion="6" minRefreshableVersion="3" recordCount="0" supportSubquery="1" supportAdvancedDrill="1">
  <cacheSource type="external" connectionId="10"/>
  <cacheFields count="4">
    <cacheField name="[Measures].[Total Revenue]" caption="Total Revenue" numFmtId="0" hierarchy="26" level="32767"/>
    <cacheField name="[Measures].[Cummulative Yearly Total]" caption="Cummulative Yearly Total" numFmtId="0" hierarchy="27" level="32767"/>
    <cacheField name="[dDate].[Year].[Year]" caption="Year" numFmtId="0" hierarchy="2" level="1">
      <sharedItems containsSemiMixedTypes="0" containsString="0" containsNumber="1" containsInteger="1" minValue="2017" maxValue="2023" count="7">
        <n v="2017"/>
        <n v="2018"/>
        <n v="2019"/>
        <n v="2020"/>
        <n v="2021"/>
        <n v="2022"/>
        <n v="2023"/>
      </sharedItems>
      <extLst>
        <ext xmlns:x15="http://schemas.microsoft.com/office/spreadsheetml/2010/11/main" uri="{4F2E5C28-24EA-4eb8-9CBF-B6C8F9C3D259}">
          <x15:cachedUniqueNames>
            <x15:cachedUniqueName index="0" name="[dDate].[Year].&amp;[2017]"/>
            <x15:cachedUniqueName index="1" name="[dDate].[Year].&amp;[2018]"/>
            <x15:cachedUniqueName index="2" name="[dDate].[Year].&amp;[2019]"/>
            <x15:cachedUniqueName index="3" name="[dDate].[Year].&amp;[2020]"/>
            <x15:cachedUniqueName index="4" name="[dDate].[Year].&amp;[2021]"/>
            <x15:cachedUniqueName index="5" name="[dDate].[Year].&amp;[2022]"/>
            <x15:cachedUniqueName index="6" name="[dDate].[Year].&amp;[2023]"/>
          </x15:cachedUniqueNames>
        </ext>
      </extLst>
    </cacheField>
    <cacheField name="[dDate].[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Date].[Month].&amp;[January]"/>
            <x15:cachedUniqueName index="1" name="[dDate].[Month].&amp;[February]"/>
            <x15:cachedUniqueName index="2" name="[dDate].[Month].&amp;[March]"/>
            <x15:cachedUniqueName index="3" name="[dDate].[Month].&amp;[April]"/>
            <x15:cachedUniqueName index="4" name="[dDate].[Month].&amp;[May]"/>
            <x15:cachedUniqueName index="5" name="[dDate].[Month].&amp;[June]"/>
            <x15:cachedUniqueName index="6" name="[dDate].[Month].&amp;[July]"/>
            <x15:cachedUniqueName index="7" name="[dDate].[Month].&amp;[August]"/>
            <x15:cachedUniqueName index="8" name="[dDate].[Month].&amp;[September]"/>
            <x15:cachedUniqueName index="9" name="[dDate].[Month].&amp;[October]"/>
            <x15:cachedUniqueName index="10" name="[dDate].[Month].&amp;[November]"/>
            <x15:cachedUniqueName index="11" name="[dDate].[Month].&amp;[December]"/>
          </x15:cachedUniqueNames>
        </ext>
      </extLst>
    </cacheField>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2"/>
      </fieldsUsage>
    </cacheHierarchy>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2" memberValueDatatype="130" unbalanced="0">
      <fieldsUsage count="2">
        <fieldUsage x="-1"/>
        <fieldUsage x="3"/>
      </fieldsUsage>
    </cacheHierarchy>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rage Transaction  Revenue]" caption="Average Transaction  Revenue" measure="1" displayFolder="" measureGroup="fTransactions" count="0"/>
    <cacheHierarchy uniqueName="[Measures].[Total Revenue]" caption="Total Revenue" measure="1" displayFolder="" measureGroup="fTransactions" count="0" oneField="1">
      <fieldsUsage count="1">
        <fieldUsage x="0"/>
      </fieldsUsage>
    </cacheHierarchy>
    <cacheHierarchy uniqueName="[Measures].[Cummulative Yearly Total]" caption="Cummulative Yearly Total" measure="1" displayFolder="" measureGroup="fTransactions" count="0" oneField="1">
      <fieldsUsage count="1">
        <fieldUsage x="1"/>
      </fieldsUsage>
    </cacheHierarchy>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Ivy adiele" refreshedDate="44845.160625810182" backgroundQuery="1" createdVersion="6" refreshedVersion="6" minRefreshableVersion="3" recordCount="0" supportSubquery="1" supportAdvancedDrill="1">
  <cacheSource type="external" connectionId="10"/>
  <cacheFields count="4">
    <cacheField name="[dDate].[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Date].[Month].&amp;[January]"/>
            <x15:cachedUniqueName index="1" name="[dDate].[Month].&amp;[February]"/>
            <x15:cachedUniqueName index="2" name="[dDate].[Month].&amp;[March]"/>
            <x15:cachedUniqueName index="3" name="[dDate].[Month].&amp;[April]"/>
            <x15:cachedUniqueName index="4" name="[dDate].[Month].&amp;[May]"/>
            <x15:cachedUniqueName index="5" name="[dDate].[Month].&amp;[June]"/>
            <x15:cachedUniqueName index="6" name="[dDate].[Month].&amp;[July]"/>
            <x15:cachedUniqueName index="7" name="[dDate].[Month].&amp;[August]"/>
            <x15:cachedUniqueName index="8" name="[dDate].[Month].&amp;[September]"/>
            <x15:cachedUniqueName index="9" name="[dDate].[Month].&amp;[October]"/>
            <x15:cachedUniqueName index="10" name="[dDate].[Month].&amp;[November]"/>
            <x15:cachedUniqueName index="11" name="[dDate].[Month].&amp;[December]"/>
          </x15:cachedUniqueNames>
        </ext>
      </extLst>
    </cacheField>
    <cacheField name="[Measures].[Total Revenue]" caption="Total Revenue" numFmtId="0" hierarchy="26" level="32767"/>
    <cacheField name="[dProduct].[Category].[Category]" caption="Category" numFmtId="0" hierarchy="9" level="1">
      <sharedItems containsSemiMixedTypes="0" containsNonDate="0" containsString="0"/>
    </cacheField>
    <cacheField name="[dDate].[Year].[Year]" caption="Year" numFmtId="0" hierarchy="2" level="1">
      <sharedItems containsSemiMixedTypes="0" containsNonDate="0" containsString="0"/>
    </cacheField>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3"/>
      </fieldsUsage>
    </cacheHierarchy>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2" memberValueDatatype="130" unbalanced="0">
      <fieldsUsage count="2">
        <fieldUsage x="-1"/>
        <fieldUsage x="0"/>
      </fieldsUsage>
    </cacheHierarchy>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2"/>
      </fieldsUsage>
    </cacheHierarchy>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rage Transaction  Revenue]" caption="Average Transaction  Revenue" measure="1" displayFolder="" measureGroup="fTransactions" count="0"/>
    <cacheHierarchy uniqueName="[Measures].[Total Revenue]" caption="Total Revenue" measure="1" displayFolder="" measureGroup="fTransactions" count="0" oneField="1">
      <fieldsUsage count="1">
        <fieldUsage x="1"/>
      </fieldsUsage>
    </cacheHierarchy>
    <cacheHierarchy uniqueName="[Measures].[Cummulative Yearly Total]" caption="Cum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Ivy adiele" refreshedDate="44845.160633680556" backgroundQuery="1" createdVersion="6" refreshedVersion="6" minRefreshableVersion="3" recordCount="0" supportSubquery="1" supportAdvancedDrill="1">
  <cacheSource type="external" connectionId="10"/>
  <cacheFields count="5">
    <cacheField name="[dSalesReps].[Region].[Region]" caption="Region" numFmtId="0" hierarchy="12" level="1">
      <sharedItems count="6">
        <s v="MW"/>
        <s v="NE"/>
        <s v="NW"/>
        <s v="SE"/>
        <s v="SW"/>
        <s v="W"/>
      </sharedItems>
      <extLst>
        <ext xmlns:x15="http://schemas.microsoft.com/office/spreadsheetml/2010/11/main" uri="{4F2E5C28-24EA-4eb8-9CBF-B6C8F9C3D259}">
          <x15:cachedUniqueNames>
            <x15:cachedUniqueName index="0" name="[dSalesReps].[Region].&amp;[MW]"/>
            <x15:cachedUniqueName index="1" name="[dSalesReps].[Region].&amp;[NE]"/>
            <x15:cachedUniqueName index="2" name="[dSalesReps].[Region].&amp;[NW]"/>
            <x15:cachedUniqueName index="3" name="[dSalesReps].[Region].&amp;[SE]"/>
            <x15:cachedUniqueName index="4" name="[dSalesReps].[Region].&amp;[SW]"/>
            <x15:cachedUniqueName index="5" name="[dSalesReps].[Region].&amp;[W]"/>
          </x15:cachedUniqueNames>
        </ext>
      </extLst>
    </cacheField>
    <cacheField name="[dSalesReps].[SalesRep].[SalesRep]" caption="SalesRep" numFmtId="0" hierarchy="11" level="1">
      <sharedItems count="25">
        <s v="Diego Vasque"/>
        <s v="Hoyt Potts"/>
        <s v="Marylouise Halverson"/>
        <s v="Rhiannon Cathey"/>
        <s v="Neida Ashe"/>
        <s v="Shanta Spring"/>
        <s v="Tomi Benton"/>
        <s v="Tyrone Smithe"/>
        <s v="Claudine Dupuis"/>
        <s v="Naoma Bloom"/>
        <s v="Rana Burchfield"/>
        <s v="Shon Stein"/>
        <s v="Sioux Radcoolinator"/>
        <s v="Chin Pham"/>
        <s v="Janyce Betancourt"/>
        <s v="Yoshiko Murillo"/>
        <s v="Chantel Zoya"/>
        <s v="Ghislaine Stidham"/>
        <s v="Ramonita Babcock"/>
        <s v="Alysha Dewitt"/>
        <s v="Dean Washington"/>
        <s v="Dominica Ordonez"/>
        <s v="JoJo Jones"/>
        <s v="Kiki Lim"/>
        <s v="Vannessa Deloach"/>
      </sharedItems>
      <extLst>
        <ext xmlns:x15="http://schemas.microsoft.com/office/spreadsheetml/2010/11/main" uri="{4F2E5C28-24EA-4eb8-9CBF-B6C8F9C3D259}">
          <x15:cachedUniqueNames>
            <x15:cachedUniqueName index="0" name="[dSalesReps].[SalesRep].&amp;[Diego Vasque]"/>
            <x15:cachedUniqueName index="1" name="[dSalesReps].[SalesRep].&amp;[Hoyt Potts]"/>
            <x15:cachedUniqueName index="2" name="[dSalesReps].[SalesRep].&amp;[Marylouise Halverson]"/>
            <x15:cachedUniqueName index="3" name="[dSalesReps].[SalesRep].&amp;[Rhiannon Cathey]"/>
            <x15:cachedUniqueName index="4" name="[dSalesReps].[SalesRep].&amp;[Neida Ashe]"/>
            <x15:cachedUniqueName index="5" name="[dSalesReps].[SalesRep].&amp;[Shanta Spring]"/>
            <x15:cachedUniqueName index="6" name="[dSalesReps].[SalesRep].&amp;[Tomi Benton]"/>
            <x15:cachedUniqueName index="7" name="[dSalesReps].[SalesRep].&amp;[Tyrone Smithe]"/>
            <x15:cachedUniqueName index="8" name="[dSalesReps].[SalesRep].&amp;[Claudine Dupuis]"/>
            <x15:cachedUniqueName index="9" name="[dSalesReps].[SalesRep].&amp;[Naoma Bloom]"/>
            <x15:cachedUniqueName index="10" name="[dSalesReps].[SalesRep].&amp;[Rana Burchfield]"/>
            <x15:cachedUniqueName index="11" name="[dSalesReps].[SalesRep].&amp;[Shon Stein]"/>
            <x15:cachedUniqueName index="12" name="[dSalesReps].[SalesRep].&amp;[Sioux Radcoolinator]"/>
            <x15:cachedUniqueName index="13" name="[dSalesReps].[SalesRep].&amp;[Chin Pham]"/>
            <x15:cachedUniqueName index="14" name="[dSalesReps].[SalesRep].&amp;[Janyce Betancourt]"/>
            <x15:cachedUniqueName index="15" name="[dSalesReps].[SalesRep].&amp;[Yoshiko Murillo]"/>
            <x15:cachedUniqueName index="16" name="[dSalesReps].[SalesRep].&amp;[Chantel Zoya]"/>
            <x15:cachedUniqueName index="17" name="[dSalesReps].[SalesRep].&amp;[Ghislaine Stidham]"/>
            <x15:cachedUniqueName index="18" name="[dSalesReps].[SalesRep].&amp;[Ramonita Babcock]"/>
            <x15:cachedUniqueName index="19" name="[dSalesReps].[SalesRep].&amp;[Alysha Dewitt]"/>
            <x15:cachedUniqueName index="20" name="[dSalesReps].[SalesRep].&amp;[Dean Washington]"/>
            <x15:cachedUniqueName index="21" name="[dSalesReps].[SalesRep].&amp;[Dominica Ordonez]"/>
            <x15:cachedUniqueName index="22" name="[dSalesReps].[SalesRep].&amp;[JoJo Jones]"/>
            <x15:cachedUniqueName index="23" name="[dSalesReps].[SalesRep].&amp;[Kiki Lim]"/>
            <x15:cachedUniqueName index="24" name="[dSalesReps].[SalesRep].&amp;[Vannessa Deloach]"/>
          </x15:cachedUniqueNames>
        </ext>
      </extLst>
    </cacheField>
    <cacheField name="[Measures].[Ave Daily Rev]" caption="Ave Daily Rev" numFmtId="0" hierarchy="29" level="32767"/>
    <cacheField name="[dProduct].[Category].[Category]" caption="Category" numFmtId="0" hierarchy="9" level="1">
      <sharedItems containsSemiMixedTypes="0" containsNonDate="0" containsString="0"/>
    </cacheField>
    <cacheField name="[dDate].[Year].[Year]" caption="Year" numFmtId="0" hierarchy="2" level="1">
      <sharedItems containsSemiMixedTypes="0" containsNonDate="0" containsString="0"/>
    </cacheField>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4"/>
      </fieldsUsage>
    </cacheHierarchy>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3"/>
      </fieldsUsage>
    </cacheHierarchy>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2" memberValueDatatype="130" unbalanced="0">
      <fieldsUsage count="2">
        <fieldUsage x="-1"/>
        <fieldUsage x="1"/>
      </fieldsUsage>
    </cacheHierarchy>
    <cacheHierarchy uniqueName="[dSalesReps].[Region]" caption="Region" attribute="1" defaultMemberUniqueName="[dSalesReps].[Region].[All]" allUniqueName="[dSalesReps].[Region].[All]" dimensionUniqueName="[dSalesReps]" displayFolder="" count="2" memberValueDatatype="130" unbalanced="0">
      <fieldsUsage count="2">
        <fieldUsage x="-1"/>
        <fieldUsage x="0"/>
      </fieldsUsage>
    </cacheHierarchy>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rage Transaction  Revenue]" caption="Average Transaction  Revenue" measure="1" displayFolder="" measureGroup="fTransactions" count="0"/>
    <cacheHierarchy uniqueName="[Measures].[Total Revenue]" caption="Total Revenue" measure="1" displayFolder="" measureGroup="fTransactions" count="0"/>
    <cacheHierarchy uniqueName="[Measures].[Cummulative Yearly Total]" caption="Cum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oneField="1">
      <fieldsUsage count="1">
        <fieldUsage x="2"/>
      </fieldsUsage>
    </cacheHierarchy>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Ivy adiele" refreshedDate="44845.160635185188" backgroundQuery="1" createdVersion="6" refreshedVersion="6" minRefreshableVersion="3" recordCount="0" supportSubquery="1" supportAdvancedDrill="1">
  <cacheSource type="external" connectionId="10"/>
  <cacheFields count="4">
    <cacheField name="[dDate].[Year].[Year]" caption="Year" numFmtId="0" hierarchy="2" level="1">
      <sharedItems containsSemiMixedTypes="0" containsString="0" containsNumber="1" containsInteger="1" minValue="2017" maxValue="2023" count="7">
        <n v="2017"/>
        <n v="2018"/>
        <n v="2019"/>
        <n v="2020"/>
        <n v="2021"/>
        <n v="2022"/>
        <n v="2023"/>
      </sharedItems>
      <extLst>
        <ext xmlns:x15="http://schemas.microsoft.com/office/spreadsheetml/2010/11/main" uri="{4F2E5C28-24EA-4eb8-9CBF-B6C8F9C3D259}">
          <x15:cachedUniqueNames>
            <x15:cachedUniqueName index="0" name="[dDate].[Year].&amp;[2017]"/>
            <x15:cachedUniqueName index="1" name="[dDate].[Year].&amp;[2018]"/>
            <x15:cachedUniqueName index="2" name="[dDate].[Year].&amp;[2019]"/>
            <x15:cachedUniqueName index="3" name="[dDate].[Year].&amp;[2020]"/>
            <x15:cachedUniqueName index="4" name="[dDate].[Year].&amp;[2021]"/>
            <x15:cachedUniqueName index="5" name="[dDate].[Year].&amp;[2022]"/>
            <x15:cachedUniqueName index="6" name="[dDate].[Year].&amp;[2023]"/>
          </x15:cachedUniqueNames>
        </ext>
      </extLst>
    </cacheField>
    <cacheField name="[dDate].[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Date].[Month].&amp;[January]"/>
            <x15:cachedUniqueName index="1" name="[dDate].[Month].&amp;[February]"/>
            <x15:cachedUniqueName index="2" name="[dDate].[Month].&amp;[March]"/>
            <x15:cachedUniqueName index="3" name="[dDate].[Month].&amp;[April]"/>
            <x15:cachedUniqueName index="4" name="[dDate].[Month].&amp;[May]"/>
            <x15:cachedUniqueName index="5" name="[dDate].[Month].&amp;[June]"/>
            <x15:cachedUniqueName index="6" name="[dDate].[Month].&amp;[July]"/>
            <x15:cachedUniqueName index="7" name="[dDate].[Month].&amp;[August]"/>
            <x15:cachedUniqueName index="8" name="[dDate].[Month].&amp;[September]"/>
            <x15:cachedUniqueName index="9" name="[dDate].[Month].&amp;[October]"/>
            <x15:cachedUniqueName index="10" name="[dDate].[Month].&amp;[November]"/>
            <x15:cachedUniqueName index="11" name="[dDate].[Month].&amp;[December]"/>
          </x15:cachedUniqueNames>
        </ext>
      </extLst>
    </cacheField>
    <cacheField name="[Measures].[Cummulative Yearly Total]" caption="Cummulative Yearly Total" numFmtId="0" hierarchy="27" level="32767"/>
    <cacheField name="[dProduct].[Category].[Category]" caption="Category" numFmtId="0" hierarchy="9" level="1">
      <sharedItems containsSemiMixedTypes="0" containsNonDate="0" containsString="0"/>
    </cacheField>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0"/>
      </fieldsUsage>
    </cacheHierarchy>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2" memberValueDatatype="130" unbalanced="0">
      <fieldsUsage count="2">
        <fieldUsage x="-1"/>
        <fieldUsage x="1"/>
      </fieldsUsage>
    </cacheHierarchy>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3"/>
      </fieldsUsage>
    </cacheHierarchy>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rage Transaction  Revenue]" caption="Average Transaction  Revenue" measure="1" displayFolder="" measureGroup="fTransactions" count="0"/>
    <cacheHierarchy uniqueName="[Measures].[Total Revenue]" caption="Total Revenue" measure="1" displayFolder="" measureGroup="fTransactions" count="0"/>
    <cacheHierarchy uniqueName="[Measures].[Cummulative Yearly Total]" caption="Cummulative Yearly Total" measure="1" displayFolder="" measureGroup="fTransactions" count="0" oneField="1">
      <fieldsUsage count="1">
        <fieldUsage x="2"/>
      </fieldsUsage>
    </cacheHierarchy>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Ivy adiele" refreshedDate="44845.160640046299" backgroundQuery="1" createdVersion="6" refreshedVersion="6" minRefreshableVersion="3" recordCount="0" supportSubquery="1" supportAdvancedDrill="1">
  <cacheSource type="external" connectionId="10"/>
  <cacheFields count="6">
    <cacheField name="[dProduct].[Products].[Products]" caption="Products" numFmtId="0" hierarchy="8" level="1">
      <sharedItems count="16">
        <s v="Aspen"/>
        <s v="Beaut"/>
        <s v="Bellen"/>
        <s v="Carlota"/>
        <s v="Eagle"/>
        <s v="Elevate"/>
        <s v="Flattop"/>
        <s v="Kangaroo"/>
        <s v="LongRang"/>
        <s v="NaturalElbow"/>
        <s v="Quad"/>
        <s v="Sunset"/>
        <s v="Sunshine"/>
        <s v="TriFly"/>
        <s v="Vrang"/>
        <s v="Yanaki"/>
      </sharedItems>
      <extLst>
        <ext xmlns:x15="http://schemas.microsoft.com/office/spreadsheetml/2010/11/main" uri="{4F2E5C28-24EA-4eb8-9CBF-B6C8F9C3D259}">
          <x15:cachedUniqueNames>
            <x15:cachedUniqueName index="0" name="[dProduct].[Products].&amp;[Aspen]"/>
            <x15:cachedUniqueName index="1" name="[dProduct].[Products].&amp;[Beaut]"/>
            <x15:cachedUniqueName index="2" name="[dProduct].[Products].&amp;[Bellen]"/>
            <x15:cachedUniqueName index="3" name="[dProduct].[Products].&amp;[Carlota]"/>
            <x15:cachedUniqueName index="4" name="[dProduct].[Products].&amp;[Eagle]"/>
            <x15:cachedUniqueName index="5" name="[dProduct].[Products].&amp;[Elevate]"/>
            <x15:cachedUniqueName index="6" name="[dProduct].[Products].&amp;[Flattop]"/>
            <x15:cachedUniqueName index="7" name="[dProduct].[Products].&amp;[Kangaroo]"/>
            <x15:cachedUniqueName index="8" name="[dProduct].[Products].&amp;[LongRang]"/>
            <x15:cachedUniqueName index="9" name="[dProduct].[Products].&amp;[NaturalElbow]"/>
            <x15:cachedUniqueName index="10" name="[dProduct].[Products].&amp;[Quad]"/>
            <x15:cachedUniqueName index="11" name="[dProduct].[Products].&amp;[Sunset]"/>
            <x15:cachedUniqueName index="12" name="[dProduct].[Products].&amp;[Sunshine]"/>
            <x15:cachedUniqueName index="13" name="[dProduct].[Products].&amp;[TriFly]"/>
            <x15:cachedUniqueName index="14" name="[dProduct].[Products].&amp;[Vrang]"/>
            <x15:cachedUniqueName index="15" name="[dProduct].[Products].&amp;[Yanaki]"/>
          </x15:cachedUniqueNames>
        </ext>
      </extLst>
    </cacheField>
    <cacheField name="[Measures].[Total Revenue]" caption="Total Revenue" numFmtId="0" hierarchy="26" level="32767"/>
    <cacheField name="[Measures].[% Gross Profit]" caption="% Gross Profit" numFmtId="0" hierarchy="32" level="32767"/>
    <cacheField name="[Measures].[Average Transaction  Revenue]" caption="Average Transaction  Revenue" numFmtId="0" hierarchy="25" level="32767"/>
    <cacheField name="[dProduct].[Category].[Category]" caption="Category" numFmtId="0" hierarchy="9" level="1">
      <sharedItems containsSemiMixedTypes="0" containsNonDate="0" containsString="0"/>
    </cacheField>
    <cacheField name="[dDate].[Year].[Year]" caption="Year" numFmtId="0" hierarchy="2" level="1">
      <sharedItems containsSemiMixedTypes="0" containsNonDate="0" containsString="0"/>
    </cacheField>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Hierarchy]" caption="DateHierarchy" time="1" defaultMemberUniqueName="[dDate].[DateHierarchy].[All]" allUniqueName="[dDate].[Date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5"/>
      </fieldsUsage>
    </cacheHierarchy>
    <cacheHierarchy uniqueName="[dDate].[MonthNumber]" caption="MonthNumber" attribute="1" time="1" defaultMemberUniqueName="[dDate].[MonthNumber].[All]" allUniqueName="[dDate].[Month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YYYY-MM]" caption="YYYY-MM" attribute="1" time="1" defaultMemberUniqueName="[dDate].[YYYY-MM].[All]" allUniqueName="[dDate].[YYYY-MM].[All]" dimensionUniqueName="[dDate]" displayFolder="" count="0" memberValueDatatype="130" unbalanced="0"/>
    <cacheHierarchy uniqueName="[dDate].[DayOfWeekNumber]" caption="DayOfWeekNumber" attribute="1" time="1" defaultMemberUniqueName="[dDate].[DayOfWeekNumber].[All]" allUniqueName="[dDate].[DayOfWeekNumber].[All]" dimensionUniqueName="[dDate]" displayFolder="" count="0" memberValueDatatype="20" unbalanced="0"/>
    <cacheHierarchy uniqueName="[dDate].[DayOfWeek]" caption="DayOfWeek" attribute="1" time="1" defaultMemberUniqueName="[dDate].[DayOfWeek].[All]" allUniqueName="[dDate].[DayOf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Category]" caption="Category" attribute="1" defaultMemberUniqueName="[dProduct].[Category].[All]" allUniqueName="[dProduct].[Category].[All]" dimensionUniqueName="[dProduct]" displayFolder="" count="2" memberValueDatatype="130" unbalanced="0">
      <fieldsUsage count="2">
        <fieldUsage x="-1"/>
        <fieldUsage x="4"/>
      </fieldsUsage>
    </cacheHierarchy>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rage Transaction  Revenue]" caption="Average Transaction  Revenue" measure="1" displayFolder="" measureGroup="fTransactions" count="0" oneField="1">
      <fieldsUsage count="1">
        <fieldUsage x="3"/>
      </fieldsUsage>
    </cacheHierarchy>
    <cacheHierarchy uniqueName="[Measures].[Total Revenue]" caption="Total Revenue" measure="1" displayFolder="" measureGroup="fTransactions" count="0" oneField="1">
      <fieldsUsage count="1">
        <fieldUsage x="1"/>
      </fieldsUsage>
    </cacheHierarchy>
    <cacheHierarchy uniqueName="[Measures].[Cummulative Yearly Total]" caption="Cum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oneField="1">
      <fieldsUsage count="1">
        <fieldUsage x="2"/>
      </fieldsUsage>
    </cacheHierarchy>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name="PivotTable4" cacheId="4" applyNumberFormats="0" applyBorderFormats="0" applyFontFormats="0" applyPatternFormats="0" applyAlignmentFormats="0" applyWidthHeightFormats="1" dataCaption="Values" tag="16869699-c283-4d0e-8a57-65e116929bc5" updatedVersion="6" minRefreshableVersion="3" useAutoFormatting="1" itemPrintTitles="1" createdVersion="6" indent="0" outline="1" outlineData="1" multipleFieldFilters="0">
  <location ref="P4:AF19" firstHeaderRow="1" firstDataRow="3" firstDataCol="1"/>
  <pivotFields count="4">
    <pivotField dataField="1" showAll="0"/>
    <pivotField dataField="1" showAll="0"/>
    <pivotField axis="axisCol" allDrilled="1" showAll="0" dataSourceSort="1" defaultAttributeDrillState="1">
      <items count="8">
        <item x="0"/>
        <item x="1"/>
        <item x="2"/>
        <item x="3"/>
        <item x="4"/>
        <item x="5"/>
        <item x="6"/>
        <item t="default"/>
      </items>
    </pivotField>
    <pivotField axis="axisRow" allDrilled="1" showAll="0" dataSourceSort="1" defaultAttributeDrillState="1">
      <items count="13">
        <item x="0"/>
        <item x="1"/>
        <item x="2"/>
        <item x="3"/>
        <item x="4"/>
        <item x="5"/>
        <item x="6"/>
        <item x="7"/>
        <item x="8"/>
        <item x="9"/>
        <item x="10"/>
        <item x="11"/>
        <item t="default"/>
      </items>
    </pivotField>
  </pivotFields>
  <rowFields count="1">
    <field x="3"/>
  </rowFields>
  <rowItems count="13">
    <i>
      <x/>
    </i>
    <i>
      <x v="1"/>
    </i>
    <i>
      <x v="2"/>
    </i>
    <i>
      <x v="3"/>
    </i>
    <i>
      <x v="4"/>
    </i>
    <i>
      <x v="5"/>
    </i>
    <i>
      <x v="6"/>
    </i>
    <i>
      <x v="7"/>
    </i>
    <i>
      <x v="8"/>
    </i>
    <i>
      <x v="9"/>
    </i>
    <i>
      <x v="10"/>
    </i>
    <i>
      <x v="11"/>
    </i>
    <i t="grand">
      <x/>
    </i>
  </rowItems>
  <colFields count="2">
    <field x="-2"/>
    <field x="2"/>
  </colFields>
  <colItems count="16">
    <i>
      <x/>
      <x/>
    </i>
    <i r="1">
      <x v="1"/>
    </i>
    <i r="1">
      <x v="2"/>
    </i>
    <i r="1">
      <x v="3"/>
    </i>
    <i r="1">
      <x v="4"/>
    </i>
    <i r="1">
      <x v="5"/>
    </i>
    <i r="1">
      <x v="6"/>
    </i>
    <i i="1">
      <x v="1"/>
      <x/>
    </i>
    <i r="1" i="1">
      <x v="1"/>
    </i>
    <i r="1" i="1">
      <x v="2"/>
    </i>
    <i r="1" i="1">
      <x v="3"/>
    </i>
    <i r="1" i="1">
      <x v="4"/>
    </i>
    <i r="1" i="1">
      <x v="5"/>
    </i>
    <i r="1" i="1">
      <x v="6"/>
    </i>
    <i t="grand">
      <x/>
    </i>
    <i t="grand" i="1">
      <x v="1"/>
    </i>
  </colItems>
  <dataFields count="2">
    <dataField fld="0" subtotal="count" baseField="0" baseItem="0"/>
    <dataField fld="1" subtotal="count" baseField="0" baseItem="0"/>
  </dataFields>
  <pivotHierarchies count="4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2">
    <colHierarchyUsage hierarchyUsage="-2"/>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Date]"/>
        <x15:activeTabTopLevelEntity name="[dSalesReps]"/>
      </x15:pivotTableUISettings>
    </ext>
  </extLst>
</pivotTableDefinition>
</file>

<file path=xl/pivotTables/pivotTable2.xml><?xml version="1.0" encoding="utf-8"?>
<pivotTableDefinition xmlns="http://schemas.openxmlformats.org/spreadsheetml/2006/main" name="PivotTable2" cacheId="3" applyNumberFormats="0" applyBorderFormats="0" applyFontFormats="0" applyPatternFormats="0" applyAlignmentFormats="0" applyWidthHeightFormats="1" dataCaption="Values" tag="74c27a82-1d7f-4c31-b371-eb381cf07d8b" updatedVersion="6" minRefreshableVersion="3" useAutoFormatting="1" subtotalHiddenItems="1" itemPrintTitles="1" createdVersion="6" indent="0" outline="1" outlineData="1" multipleFieldFilters="0">
  <location ref="I2:J9" firstHeaderRow="1" firstDataRow="1" firstDataCol="1"/>
  <pivotFields count="2">
    <pivotField axis="axisRow" allDrilled="1" showAll="0" dataSourceSort="1" defaultAttributeDrillState="1">
      <items count="7">
        <item x="0"/>
        <item x="1"/>
        <item x="2"/>
        <item x="3"/>
        <item x="4"/>
        <item x="5"/>
        <item t="default"/>
      </items>
    </pivotField>
    <pivotField dataField="1" showAll="0"/>
  </pivotFields>
  <rowFields count="1">
    <field x="0"/>
  </rowFields>
  <rowItems count="7">
    <i>
      <x/>
    </i>
    <i>
      <x v="1"/>
    </i>
    <i>
      <x v="2"/>
    </i>
    <i>
      <x v="3"/>
    </i>
    <i>
      <x v="4"/>
    </i>
    <i>
      <x v="5"/>
    </i>
    <i t="grand">
      <x/>
    </i>
  </rowItems>
  <colItems count="1">
    <i/>
  </colItems>
  <dataFields count="1">
    <dataField fld="1" subtotal="count" baseField="0" baseItem="0"/>
  </dataFields>
  <pivotHierarchies count="4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SalesReps]"/>
        <x15:activeTabTopLevelEntity name="[fTransactions]"/>
      </x15:pivotTableUISettings>
    </ext>
  </extLst>
</pivotTableDefinition>
</file>

<file path=xl/pivotTables/pivotTable3.xml><?xml version="1.0" encoding="utf-8"?>
<pivotTableDefinition xmlns="http://schemas.openxmlformats.org/spreadsheetml/2006/main" name="PivotTable1" cacheId="2" applyNumberFormats="0" applyBorderFormats="0" applyFontFormats="0" applyPatternFormats="0" applyAlignmentFormats="0" applyWidthHeightFormats="1" dataCaption="Values" tag="178ea604-61fd-4d94-8d64-2c405eda2771" updatedVersion="6" minRefreshableVersion="3" useAutoFormatting="1" subtotalHiddenItems="1" itemPrintTitles="1" createdVersion="6" indent="0" outline="1" outlineData="1" multipleFieldFilters="0" rowHeaderCaption=" ">
  <location ref="A2:C19" firstHeaderRow="0" firstDataRow="1" firstDataCol="1"/>
  <pivotFields count="3">
    <pivotField axis="axisRow" allDrilled="1" showAll="0" dataSourceSort="1" defaultAttributeDrillState="1">
      <items count="17">
        <item x="0"/>
        <item x="1"/>
        <item x="2"/>
        <item x="3"/>
        <item x="4"/>
        <item x="5"/>
        <item x="6"/>
        <item x="7"/>
        <item x="8"/>
        <item x="9"/>
        <item x="10"/>
        <item x="11"/>
        <item x="12"/>
        <item x="13"/>
        <item x="14"/>
        <item x="15"/>
        <item t="default"/>
      </items>
    </pivotField>
    <pivotField dataField="1" showAll="0"/>
    <pivotField dataField="1" showAll="0"/>
  </pivotFields>
  <rowFields count="1">
    <field x="0"/>
  </rowFields>
  <rowItems count="17">
    <i>
      <x/>
    </i>
    <i>
      <x v="1"/>
    </i>
    <i>
      <x v="2"/>
    </i>
    <i>
      <x v="3"/>
    </i>
    <i>
      <x v="4"/>
    </i>
    <i>
      <x v="5"/>
    </i>
    <i>
      <x v="6"/>
    </i>
    <i>
      <x v="7"/>
    </i>
    <i>
      <x v="8"/>
    </i>
    <i>
      <x v="9"/>
    </i>
    <i>
      <x v="10"/>
    </i>
    <i>
      <x v="11"/>
    </i>
    <i>
      <x v="12"/>
    </i>
    <i>
      <x v="13"/>
    </i>
    <i>
      <x v="14"/>
    </i>
    <i>
      <x v="15"/>
    </i>
    <i t="grand">
      <x/>
    </i>
  </rowItems>
  <colFields count="1">
    <field x="-2"/>
  </colFields>
  <colItems count="2">
    <i>
      <x/>
    </i>
    <i i="1">
      <x v="1"/>
    </i>
  </colItems>
  <dataFields count="2">
    <dataField fld="1" subtotal="count" baseField="0" baseItem="0"/>
    <dataField fld="2" subtotal="count" baseField="0" baseItem="0"/>
  </dataFields>
  <pivotHierarchies count="4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fTransactions]"/>
      </x15:pivotTableUISettings>
    </ext>
  </extLst>
</pivotTableDefinition>
</file>

<file path=xl/pivotTables/pivotTable4.xml><?xml version="1.0" encoding="utf-8"?>
<pivotTableDefinition xmlns="http://schemas.openxmlformats.org/spreadsheetml/2006/main" name="PivotTable3" cacheId="1" applyNumberFormats="0" applyBorderFormats="0" applyFontFormats="0" applyPatternFormats="0" applyAlignmentFormats="0" applyWidthHeightFormats="1" dataCaption="Values" tag="4456df95-f6ac-462f-9feb-48cb9d99b28b" updatedVersion="6" minRefreshableVersion="3" useAutoFormatting="1" subtotalHiddenItems="1" itemPrintTitles="1" createdVersion="6" indent="0" outline="1" outlineData="1" multipleFieldFilters="0">
  <location ref="M4:N21" firstHeaderRow="1" firstDataRow="1" firstDataCol="1"/>
  <pivotFields count="2">
    <pivotField axis="axisRow" allDrilled="1" showAll="0" dataSourceSort="1" defaultAttributeDrillState="1">
      <items count="17">
        <item x="0"/>
        <item x="1"/>
        <item x="2"/>
        <item x="3"/>
        <item x="4"/>
        <item x="5"/>
        <item x="6"/>
        <item x="7"/>
        <item x="8"/>
        <item x="9"/>
        <item x="10"/>
        <item x="11"/>
        <item x="12"/>
        <item x="13"/>
        <item x="14"/>
        <item x="15"/>
        <item t="default"/>
      </items>
    </pivotField>
    <pivotField dataField="1" showAll="0"/>
  </pivotFields>
  <rowFields count="1">
    <field x="0"/>
  </rowFields>
  <rowItems count="17">
    <i>
      <x/>
    </i>
    <i>
      <x v="1"/>
    </i>
    <i>
      <x v="2"/>
    </i>
    <i>
      <x v="3"/>
    </i>
    <i>
      <x v="4"/>
    </i>
    <i>
      <x v="5"/>
    </i>
    <i>
      <x v="6"/>
    </i>
    <i>
      <x v="7"/>
    </i>
    <i>
      <x v="8"/>
    </i>
    <i>
      <x v="9"/>
    </i>
    <i>
      <x v="10"/>
    </i>
    <i>
      <x v="11"/>
    </i>
    <i>
      <x v="12"/>
    </i>
    <i>
      <x v="13"/>
    </i>
    <i>
      <x v="14"/>
    </i>
    <i>
      <x v="15"/>
    </i>
    <i t="grand">
      <x/>
    </i>
  </rowItems>
  <colItems count="1">
    <i/>
  </colItems>
  <dataFields count="1">
    <dataField fld="1" subtotal="count" baseField="0" baseItem="0"/>
  </dataFields>
  <pivotHierarchies count="4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fTransactions]"/>
      </x15:pivotTableUISettings>
    </ext>
  </extLst>
</pivotTableDefinition>
</file>

<file path=xl/pivotTables/pivotTable5.xml><?xml version="1.0" encoding="utf-8"?>
<pivotTableDefinition xmlns="http://schemas.openxmlformats.org/spreadsheetml/2006/main" name="CummulativeYearlyPT" cacheId="7" applyNumberFormats="0" applyBorderFormats="0" applyFontFormats="0" applyPatternFormats="0" applyAlignmentFormats="0" applyWidthHeightFormats="1" dataCaption="Values" tag="7f604df3-3190-41b2-af5f-de8b2c75969b" updatedVersion="6" minRefreshableVersion="3" useAutoFormatting="1" rowGrandTotals="0" colGrandTotals="0" itemPrintTitles="1" createdVersion="6" indent="0" outline="1" outlineData="1" multipleFieldFilters="0">
  <location ref="J21:Q34" firstHeaderRow="1" firstDataRow="2" firstDataCol="1"/>
  <pivotFields count="4">
    <pivotField axis="axisCol" allDrilled="1" showAll="0" dataSourceSort="1" defaultAttributeDrillState="1">
      <items count="8">
        <item x="0"/>
        <item x="1"/>
        <item x="2"/>
        <item x="3"/>
        <item x="4"/>
        <item x="5"/>
        <item x="6"/>
        <item t="default"/>
      </items>
    </pivotField>
    <pivotField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s>
  <rowFields count="1">
    <field x="1"/>
  </rowFields>
  <rowItems count="12">
    <i>
      <x/>
    </i>
    <i>
      <x v="1"/>
    </i>
    <i>
      <x v="2"/>
    </i>
    <i>
      <x v="3"/>
    </i>
    <i>
      <x v="4"/>
    </i>
    <i>
      <x v="5"/>
    </i>
    <i>
      <x v="6"/>
    </i>
    <i>
      <x v="7"/>
    </i>
    <i>
      <x v="8"/>
    </i>
    <i>
      <x v="9"/>
    </i>
    <i>
      <x v="10"/>
    </i>
    <i>
      <x v="11"/>
    </i>
  </rowItems>
  <colFields count="1">
    <field x="0"/>
  </colFields>
  <colItems count="7">
    <i>
      <x/>
    </i>
    <i>
      <x v="1"/>
    </i>
    <i>
      <x v="2"/>
    </i>
    <i>
      <x v="3"/>
    </i>
    <i>
      <x v="4"/>
    </i>
    <i>
      <x v="5"/>
    </i>
    <i>
      <x v="6"/>
    </i>
  </colItems>
  <dataFields count="1">
    <dataField fld="2" subtotal="count" baseField="0" baseItem="0"/>
  </dataFields>
  <pivotHierarchies count="41">
    <pivotHierarchy dragToData="1"/>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7"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Date]"/>
        <x15:activeTabTopLevelEntity name="[dProduct]"/>
      </x15:pivotTableUISettings>
    </ext>
  </extLst>
</pivotTableDefinition>
</file>

<file path=xl/pivotTables/pivotTable6.xml><?xml version="1.0" encoding="utf-8"?>
<pivotTableDefinition xmlns="http://schemas.openxmlformats.org/spreadsheetml/2006/main" name="ProductsPT" cacheId="8" applyNumberFormats="0" applyBorderFormats="0" applyFontFormats="0" applyPatternFormats="0" applyAlignmentFormats="0" applyWidthHeightFormats="1" dataCaption="Values" tag="be2bdba5-1f97-4f99-8496-46373e46edf2" updatedVersion="6" minRefreshableVersion="3" useAutoFormatting="1" itemPrintTitles="1" createdVersion="6" indent="0" outline="1" outlineData="1" multipleFieldFilters="0">
  <location ref="E19:H36" firstHeaderRow="0" firstDataRow="1" firstDataCol="1"/>
  <pivotFields count="6">
    <pivotField axis="axisRow" allDrilled="1" showAll="0" dataSourceSort="1" defaultAttributeDrillState="1">
      <items count="17">
        <item x="0"/>
        <item x="1"/>
        <item x="2"/>
        <item x="3"/>
        <item x="4"/>
        <item x="5"/>
        <item x="6"/>
        <item x="7"/>
        <item x="8"/>
        <item x="9"/>
        <item x="10"/>
        <item x="11"/>
        <item x="12"/>
        <item x="13"/>
        <item x="14"/>
        <item x="15"/>
        <item t="default"/>
      </items>
    </pivotField>
    <pivotField dataField="1" showAll="0"/>
    <pivotField dataField="1" showAll="0"/>
    <pivotField dataField="1" showAll="0"/>
    <pivotField allDrilled="1" showAll="0" dataSourceSort="1" defaultAttributeDrillState="1"/>
    <pivotField allDrilled="1" showAll="0" dataSourceSort="1" defaultAttributeDrillState="1"/>
  </pivotFields>
  <rowFields count="1">
    <field x="0"/>
  </rowFields>
  <rowItems count="17">
    <i>
      <x/>
    </i>
    <i>
      <x v="1"/>
    </i>
    <i>
      <x v="2"/>
    </i>
    <i>
      <x v="3"/>
    </i>
    <i>
      <x v="4"/>
    </i>
    <i>
      <x v="5"/>
    </i>
    <i>
      <x v="6"/>
    </i>
    <i>
      <x v="7"/>
    </i>
    <i>
      <x v="8"/>
    </i>
    <i>
      <x v="9"/>
    </i>
    <i>
      <x v="10"/>
    </i>
    <i>
      <x v="11"/>
    </i>
    <i>
      <x v="12"/>
    </i>
    <i>
      <x v="13"/>
    </i>
    <i>
      <x v="14"/>
    </i>
    <i>
      <x v="15"/>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onditionalFormats count="3">
    <conditionalFormat scope="field" type="all" priority="1">
      <pivotAreas count="1">
        <pivotArea outline="0" collapsedLevelsAreSubtotals="1" fieldPosition="0">
          <references count="2">
            <reference field="4294967294" count="1" selected="0">
              <x v="2"/>
            </reference>
            <reference field="0" count="0" selected="0"/>
          </references>
        </pivotArea>
      </pivotAreas>
    </conditionalFormat>
    <conditionalFormat scope="field" type="all" priority="2">
      <pivotAreas count="1">
        <pivotArea outline="0" collapsedLevelsAreSubtotals="1" fieldPosition="0">
          <references count="2">
            <reference field="4294967294" count="1" selected="0">
              <x v="1"/>
            </reference>
            <reference field="0" count="0" selected="0"/>
          </references>
        </pivotArea>
      </pivotAreas>
    </conditionalFormat>
    <conditionalFormat scope="field" type="all" priority="3">
      <pivotAreas count="1">
        <pivotArea outline="0" collapsedLevelsAreSubtotals="1" fieldPosition="0">
          <references count="2">
            <reference field="4294967294" count="1" selected="0">
              <x v="0"/>
            </reference>
            <reference field="0" count="0" selected="0"/>
          </references>
        </pivotArea>
      </pivotAreas>
    </conditionalFormat>
  </conditionalFormats>
  <pivotHierarchies count="41">
    <pivotHierarchy dragToData="1"/>
    <pivotHierarchy/>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7"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dDate]"/>
      </x15:pivotTableUISettings>
    </ext>
  </extLst>
</pivotTableDefinition>
</file>

<file path=xl/pivotTables/pivotTable7.xml><?xml version="1.0" encoding="utf-8"?>
<pivotTableDefinition xmlns="http://schemas.openxmlformats.org/spreadsheetml/2006/main" name="MonthsPT" cacheId="5" applyNumberFormats="0" applyBorderFormats="0" applyFontFormats="0" applyPatternFormats="0" applyAlignmentFormats="0" applyWidthHeightFormats="1" dataCaption="Values" tag="736c234d-e765-446c-839d-d7dc273a0424" updatedVersion="6" minRefreshableVersion="3" useAutoFormatting="1" itemPrintTitles="1" createdVersion="6" indent="0" outline="1" outlineData="1" multipleFieldFilters="0" chartFormat="2">
  <location ref="E4:F17" firstHeaderRow="1" firstDataRow="1" firstDataCol="1"/>
  <pivotFields count="4">
    <pivotField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 allDrilled="1" showAll="0" dataSourceSort="1"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1">
    <chartFormat chart="1" format="0" series="1">
      <pivotArea type="data" outline="0" fieldPosition="0">
        <references count="1">
          <reference field="4294967294" count="1" selected="0">
            <x v="0"/>
          </reference>
        </references>
      </pivotArea>
    </chartFormat>
  </chartFormats>
  <pivotHierarchies count="41">
    <pivotHierarchy dragToData="1"/>
    <pivotHierarchy/>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7"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Date]"/>
        <x15:activeTabTopLevelEntity name="[dProduct]"/>
      </x15:pivotTableUISettings>
    </ext>
  </extLst>
</pivotTableDefinition>
</file>

<file path=xl/pivotTables/pivotTable8.xml><?xml version="1.0" encoding="utf-8"?>
<pivotTableDefinition xmlns="http://schemas.openxmlformats.org/spreadsheetml/2006/main" name="RegionSalesRepPT" cacheId="6" applyNumberFormats="0" applyBorderFormats="0" applyFontFormats="0" applyPatternFormats="0" applyAlignmentFormats="0" applyWidthHeightFormats="1" dataCaption="Values" tag="53904b0c-0fcd-4d8a-934c-87299edb3434" updatedVersion="6" minRefreshableVersion="3" useAutoFormatting="1" itemPrintTitles="1" createdVersion="6" indent="0" outline="1" outlineData="1" multipleFieldFilters="0">
  <location ref="B4:C36" firstHeaderRow="1" firstDataRow="1" firstDataCol="1"/>
  <pivotFields count="5">
    <pivotField axis="axisRow" allDrilled="1" showAll="0" dataSourceSort="1" defaultAttributeDrillState="1">
      <items count="7">
        <item x="0"/>
        <item x="1"/>
        <item x="2"/>
        <item x="3"/>
        <item x="4"/>
        <item x="5"/>
        <item t="default"/>
      </items>
    </pivotField>
    <pivotField axis="axisRow" allDrilled="1" showAll="0" dataSourceSort="1" defaultAttributeDrillState="1">
      <items count="26">
        <item x="0"/>
        <item x="1"/>
        <item x="2"/>
        <item x="3"/>
        <item x="4"/>
        <item x="5"/>
        <item x="6"/>
        <item x="7"/>
        <item x="8"/>
        <item x="9"/>
        <item x="10"/>
        <item x="11"/>
        <item x="12"/>
        <item x="13"/>
        <item x="14"/>
        <item x="15"/>
        <item x="16"/>
        <item x="17"/>
        <item x="18"/>
        <item x="19"/>
        <item x="20"/>
        <item x="21"/>
        <item x="22"/>
        <item x="23"/>
        <item x="24"/>
        <item t="default"/>
      </items>
    </pivotField>
    <pivotField dataField="1" showAll="0"/>
    <pivotField allDrilled="1" showAll="0" dataSourceSort="1" defaultAttributeDrillState="1"/>
    <pivotField allDrilled="1" showAll="0" dataSourceSort="1" defaultAttributeDrillState="1"/>
  </pivotFields>
  <rowFields count="2">
    <field x="0"/>
    <field x="1"/>
  </rowFields>
  <rowItems count="32">
    <i>
      <x/>
    </i>
    <i r="1">
      <x/>
    </i>
    <i r="1">
      <x v="1"/>
    </i>
    <i r="1">
      <x v="2"/>
    </i>
    <i r="1">
      <x v="3"/>
    </i>
    <i>
      <x v="1"/>
    </i>
    <i r="1">
      <x v="4"/>
    </i>
    <i r="1">
      <x v="5"/>
    </i>
    <i r="1">
      <x v="6"/>
    </i>
    <i r="1">
      <x v="7"/>
    </i>
    <i>
      <x v="2"/>
    </i>
    <i r="1">
      <x v="8"/>
    </i>
    <i r="1">
      <x v="9"/>
    </i>
    <i r="1">
      <x v="10"/>
    </i>
    <i r="1">
      <x v="11"/>
    </i>
    <i r="1">
      <x v="12"/>
    </i>
    <i>
      <x v="3"/>
    </i>
    <i r="1">
      <x v="13"/>
    </i>
    <i r="1">
      <x v="14"/>
    </i>
    <i r="1">
      <x v="15"/>
    </i>
    <i>
      <x v="4"/>
    </i>
    <i r="1">
      <x v="16"/>
    </i>
    <i r="1">
      <x v="17"/>
    </i>
    <i r="1">
      <x v="18"/>
    </i>
    <i>
      <x v="5"/>
    </i>
    <i r="1">
      <x v="19"/>
    </i>
    <i r="1">
      <x v="20"/>
    </i>
    <i r="1">
      <x v="21"/>
    </i>
    <i r="1">
      <x v="22"/>
    </i>
    <i r="1">
      <x v="23"/>
    </i>
    <i r="1">
      <x v="24"/>
    </i>
    <i t="grand">
      <x/>
    </i>
  </rowItems>
  <colItems count="1">
    <i/>
  </colItems>
  <dataFields count="1">
    <dataField fld="2" subtotal="count" baseField="0" baseItem="0"/>
  </dataFields>
  <conditionalFormats count="1">
    <conditionalFormat scope="field" type="all" priority="4">
      <pivotAreas count="1">
        <pivotArea outline="0" collapsedLevelsAreSubtotals="1" fieldPosition="0">
          <references count="2">
            <reference field="4294967294" count="1" selected="0">
              <x v="0"/>
            </reference>
            <reference field="1" count="0" selected="0"/>
          </references>
        </pivotArea>
      </pivotAreas>
    </conditionalFormat>
  </conditionalFormats>
  <pivotHierarchies count="41">
    <pivotHierarchy dragToData="1"/>
    <pivotHierarchy/>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7" showRowHeaders="1" showColHeaders="1" showRowStripes="0" showColStripes="0" showLastColumn="1"/>
  <rowHierarchiesUsage count="2">
    <rowHierarchyUsage hierarchyUsage="12"/>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SalesReps]"/>
        <x15:activeTabTopLevelEntity name="[dDate]"/>
        <x15:activeTabTopLevelEntity name="[dProduct]"/>
      </x15:pivotTableUISettings>
    </ext>
  </extLst>
</pivotTableDefinition>
</file>

<file path=xl/queryTables/queryTable1.xml><?xml version="1.0" encoding="utf-8"?>
<queryTable xmlns="http://schemas.openxmlformats.org/spreadsheetml/2006/main" name="dProduct" backgroundRefresh="0" connectionId="2" autoFormatId="16" applyNumberFormats="0" applyBorderFormats="0" applyFontFormats="0" applyPatternFormats="0" applyAlignmentFormats="0" applyWidthHeightFormats="0">
  <queryTableRefresh nextId="6">
    <queryTableFields count="5">
      <queryTableField id="1" name="ProductID" tableColumnId="1"/>
      <queryTableField id="2" name="Products" tableColumnId="2"/>
      <queryTableField id="3" name="RetailPrice" tableColumnId="3"/>
      <queryTableField id="4" name="Category" tableColumnId="4"/>
      <queryTableField id="5" name="Supplier" tableColumnId="5"/>
    </queryTableFields>
  </queryTableRefresh>
  <extLst>
    <ext xmlns:x15="http://schemas.microsoft.com/office/spreadsheetml/2010/11/main" uri="{883FBD77-0823-4a55-B5E3-86C4891E6966}">
      <x15:queryTable sourceDataName="Query - dProduct"/>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dDate].[Year]">
  <pivotTables>
    <pivotTable tabId="3" name="MonthsPT"/>
    <pivotTable tabId="3" name="ProductsPT"/>
    <pivotTable tabId="3" name="RegionSalesRepPT"/>
  </pivotTables>
  <data>
    <olap pivotCacheId="5">
      <levels count="2">
        <level uniqueName="[dDate].[Year].[(All)]" sourceCaption="(All)" count="0"/>
        <level uniqueName="[dDate].[Year].[Year]" sourceCaption="Year" count="7">
          <ranges>
            <range startItem="0">
              <i n="[dDate].[Year].&amp;[2017]" c="2017"/>
              <i n="[dDate].[Year].&amp;[2018]" c="2018"/>
              <i n="[dDate].[Year].&amp;[2019]" c="2019"/>
              <i n="[dDate].[Year].&amp;[2020]" c="2020"/>
              <i n="[dDate].[Year].&amp;[2021]" c="2021"/>
              <i n="[dDate].[Year].&amp;[2022]" c="2022"/>
              <i n="[dDate].[Year].&amp;[2023]" c="2023"/>
            </range>
          </ranges>
        </level>
      </levels>
      <selections count="1">
        <selection n="[dDate].[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ategory" sourceName="[dProduct].[Category]">
  <pivotTables>
    <pivotTable tabId="3" name="MonthsPT"/>
    <pivotTable tabId="3" name="CummulativeYearlyPT"/>
    <pivotTable tabId="3" name="ProductsPT"/>
    <pivotTable tabId="3" name="RegionSalesRepPT"/>
  </pivotTables>
  <data>
    <olap pivotCacheId="5">
      <levels count="2">
        <level uniqueName="[dProduct].[Category].[(All)]" sourceCaption="(All)" count="0"/>
        <level uniqueName="[dProduct].[Category].[Category]" sourceCaption="Category" count="5">
          <ranges>
            <range startItem="0">
              <i n="[dProduct].[Category].&amp;[Advanced]" c="Advanced"/>
              <i n="[dProduct].[Category].&amp;[Beginner]" c="Beginner"/>
              <i n="[dProduct].[Category].&amp;[Competition]" c="Competition"/>
              <i n="[dProduct].[Category].&amp;[Freestyle]" c="Freestyle"/>
              <i n="[dProduct].[Category].&amp;[Long Distance]" c="Long Distance"/>
            </range>
          </ranges>
        </level>
      </levels>
      <selections count="1">
        <selection n="[dProduct].[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Year" caption="Year" level="1" style="SlicerStyleDark6" rowHeight="241300"/>
  <slicer name="Category" cache="Slicer_Category" caption="Category" level="1" style="SlicerStyleDark6"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id="1" name="Table_dProduct" displayName="Table_dProduct" ref="A1:E17" tableType="queryTable" totalsRowShown="0">
  <autoFilter ref="A1:E17"/>
  <tableColumns count="5">
    <tableColumn id="1" uniqueName="1" name="ProductID" queryTableFieldId="1"/>
    <tableColumn id="2" uniqueName="2" name="Products" queryTableFieldId="2"/>
    <tableColumn id="3" uniqueName="3" name="RetailPrice" queryTableFieldId="3"/>
    <tableColumn id="4" uniqueName="4" name="Category" queryTableFieldId="4"/>
    <tableColumn id="5" uniqueName="5" name="Supplier" queryTableFieldId="5"/>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7.xml"/><Relationship Id="rId7" Type="http://schemas.microsoft.com/office/2007/relationships/slicer" Target="../slicers/slicer1.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pivotTable" Target="../pivotTables/pivotTable8.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F1466"/>
  <sheetViews>
    <sheetView workbookViewId="0">
      <selection sqref="A1:E17 C10 J15 E10 E10 E16 G14 G14 G10 I16 H30"/>
    </sheetView>
  </sheetViews>
  <sheetFormatPr defaultRowHeight="15" x14ac:dyDescent="0.25"/>
  <cols>
    <col min="1" max="1" width="13.140625" bestFit="1" customWidth="1"/>
    <col min="2" max="2" width="16.42578125" customWidth="1"/>
    <col min="3" max="3" width="13.42578125" customWidth="1"/>
    <col min="5" max="5" width="13.140625" bestFit="1" customWidth="1"/>
    <col min="6" max="6" width="16.42578125" customWidth="1"/>
    <col min="7" max="7" width="16.42578125" bestFit="1" customWidth="1"/>
    <col min="9" max="9" width="13.140625" bestFit="1" customWidth="1"/>
    <col min="10" max="10" width="16.42578125" customWidth="1"/>
    <col min="11" max="11" width="16.42578125" bestFit="1" customWidth="1"/>
    <col min="13" max="13" width="13.140625" bestFit="1" customWidth="1"/>
    <col min="14" max="14" width="28.140625" bestFit="1" customWidth="1"/>
    <col min="16" max="16" width="13.140625" customWidth="1"/>
    <col min="17" max="17" width="16.28515625" customWidth="1"/>
    <col min="18" max="23" width="14.85546875" customWidth="1"/>
    <col min="24" max="24" width="24.140625" customWidth="1"/>
    <col min="25" max="27" width="14.85546875" customWidth="1"/>
    <col min="28" max="30" width="14.85546875" bestFit="1" customWidth="1"/>
    <col min="31" max="31" width="18.85546875" bestFit="1" customWidth="1"/>
    <col min="32" max="32" width="29.140625" bestFit="1" customWidth="1"/>
  </cols>
  <sheetData>
    <row r="2" spans="1:32" x14ac:dyDescent="0.25">
      <c r="A2" s="1" t="s">
        <v>42</v>
      </c>
      <c r="B2" t="s">
        <v>18</v>
      </c>
      <c r="C2" t="s">
        <v>41</v>
      </c>
      <c r="I2" s="1" t="s">
        <v>0</v>
      </c>
      <c r="J2" t="s">
        <v>18</v>
      </c>
    </row>
    <row r="3" spans="1:32" x14ac:dyDescent="0.25">
      <c r="A3" s="2" t="s">
        <v>1</v>
      </c>
      <c r="B3" s="3">
        <v>140411138.67000049</v>
      </c>
      <c r="C3" s="7">
        <v>4.2808916283601998E-2</v>
      </c>
      <c r="I3" s="2" t="s">
        <v>19</v>
      </c>
      <c r="J3" s="3">
        <v>362484630.77999687</v>
      </c>
    </row>
    <row r="4" spans="1:32" x14ac:dyDescent="0.25">
      <c r="A4" s="2" t="s">
        <v>2</v>
      </c>
      <c r="B4" s="3">
        <v>192760111.69000328</v>
      </c>
      <c r="C4" s="7">
        <v>5.8769208499540281E-2</v>
      </c>
      <c r="I4" s="2" t="s">
        <v>20</v>
      </c>
      <c r="J4" s="3">
        <v>645469608.58999538</v>
      </c>
      <c r="M4" s="1" t="s">
        <v>0</v>
      </c>
      <c r="N4" t="s">
        <v>70</v>
      </c>
      <c r="Q4" s="1" t="s">
        <v>38</v>
      </c>
    </row>
    <row r="5" spans="1:32" x14ac:dyDescent="0.25">
      <c r="A5" s="2" t="s">
        <v>3</v>
      </c>
      <c r="B5" s="3">
        <v>151774713.00000334</v>
      </c>
      <c r="C5" s="7">
        <v>4.6273472634212352E-2</v>
      </c>
      <c r="I5" s="2" t="s">
        <v>21</v>
      </c>
      <c r="J5" s="3">
        <v>718668614.1099962</v>
      </c>
      <c r="M5" s="2" t="s">
        <v>1</v>
      </c>
      <c r="N5" s="4">
        <v>1266.28</v>
      </c>
      <c r="Q5" t="s">
        <v>18</v>
      </c>
      <c r="X5" t="s">
        <v>37</v>
      </c>
      <c r="AE5" t="s">
        <v>39</v>
      </c>
      <c r="AF5" t="s">
        <v>40</v>
      </c>
    </row>
    <row r="6" spans="1:32" x14ac:dyDescent="0.25">
      <c r="A6" s="2" t="s">
        <v>4</v>
      </c>
      <c r="B6" s="3">
        <v>135125097.62999845</v>
      </c>
      <c r="C6" s="7">
        <v>4.1197294225006162E-2</v>
      </c>
      <c r="I6" s="2" t="s">
        <v>22</v>
      </c>
      <c r="J6" s="3">
        <v>566009762.34000015</v>
      </c>
      <c r="M6" s="2" t="s">
        <v>2</v>
      </c>
      <c r="N6" s="4">
        <v>1838.68</v>
      </c>
      <c r="P6" s="1" t="s">
        <v>0</v>
      </c>
      <c r="Q6">
        <v>2017</v>
      </c>
      <c r="R6">
        <v>2018</v>
      </c>
      <c r="S6">
        <v>2019</v>
      </c>
      <c r="T6">
        <v>2020</v>
      </c>
      <c r="U6">
        <v>2021</v>
      </c>
      <c r="V6">
        <v>2022</v>
      </c>
      <c r="W6">
        <v>2023</v>
      </c>
      <c r="X6">
        <v>2017</v>
      </c>
      <c r="Y6">
        <v>2018</v>
      </c>
      <c r="Z6">
        <v>2019</v>
      </c>
      <c r="AA6">
        <v>2020</v>
      </c>
      <c r="AB6">
        <v>2021</v>
      </c>
      <c r="AC6">
        <v>2022</v>
      </c>
      <c r="AD6">
        <v>2023</v>
      </c>
    </row>
    <row r="7" spans="1:32" x14ac:dyDescent="0.25">
      <c r="A7" s="2" t="s">
        <v>5</v>
      </c>
      <c r="B7" s="3">
        <v>363321357.00999558</v>
      </c>
      <c r="C7" s="7">
        <v>0.11077036838822127</v>
      </c>
      <c r="I7" s="2" t="s">
        <v>23</v>
      </c>
      <c r="J7" s="3">
        <v>566005667.88999963</v>
      </c>
      <c r="M7" s="2" t="s">
        <v>3</v>
      </c>
      <c r="N7" s="4">
        <v>1369.97</v>
      </c>
      <c r="P7" s="2" t="s">
        <v>25</v>
      </c>
      <c r="Q7" s="3">
        <v>16688612.579999913</v>
      </c>
      <c r="R7" s="3">
        <v>10998763.700000307</v>
      </c>
      <c r="S7" s="3">
        <v>3616412.4700000072</v>
      </c>
      <c r="T7" s="3">
        <v>11407930.640000023</v>
      </c>
      <c r="U7" s="3">
        <v>9107085.7000000272</v>
      </c>
      <c r="V7" s="3">
        <v>12749172.360000405</v>
      </c>
      <c r="W7" s="3">
        <v>5089386.8299999805</v>
      </c>
      <c r="X7" s="3">
        <v>16688612.580000002</v>
      </c>
      <c r="Y7" s="3">
        <v>10998763.699999992</v>
      </c>
      <c r="Z7" s="3">
        <v>3616412.4700000007</v>
      </c>
      <c r="AA7" s="3">
        <v>11407930.639999999</v>
      </c>
      <c r="AB7" s="3">
        <v>9107085.7000000011</v>
      </c>
      <c r="AC7" s="3">
        <v>12749172.359999994</v>
      </c>
      <c r="AD7" s="3">
        <v>5089386.8300000019</v>
      </c>
      <c r="AE7" s="3">
        <v>69657364.279999644</v>
      </c>
      <c r="AF7" s="3">
        <v>5089386.8300000019</v>
      </c>
    </row>
    <row r="8" spans="1:32" x14ac:dyDescent="0.25">
      <c r="A8" s="2" t="s">
        <v>6</v>
      </c>
      <c r="B8" s="3">
        <v>244226824.83999971</v>
      </c>
      <c r="C8" s="7">
        <v>7.4460515011970735E-2</v>
      </c>
      <c r="I8" s="2" t="s">
        <v>24</v>
      </c>
      <c r="J8" s="3">
        <v>421312503.63999879</v>
      </c>
      <c r="M8" s="2" t="s">
        <v>4</v>
      </c>
      <c r="N8" s="4">
        <v>1218.23</v>
      </c>
      <c r="P8" s="2" t="s">
        <v>26</v>
      </c>
      <c r="Q8" s="3">
        <v>14955632.329999898</v>
      </c>
      <c r="R8" s="3">
        <v>10040729.030000258</v>
      </c>
      <c r="S8" s="3">
        <v>3195422.5500000115</v>
      </c>
      <c r="T8" s="3">
        <v>10490832.480000099</v>
      </c>
      <c r="U8" s="3">
        <v>8394079.4999999814</v>
      </c>
      <c r="V8" s="3">
        <v>11192321.6900001</v>
      </c>
      <c r="W8" s="3">
        <v>4602179.8599999985</v>
      </c>
      <c r="X8" s="3">
        <v>31644244.909999996</v>
      </c>
      <c r="Y8" s="3">
        <v>21039492.729999982</v>
      </c>
      <c r="Z8" s="3">
        <v>6811835.0199999996</v>
      </c>
      <c r="AA8" s="3">
        <v>21898763.120000001</v>
      </c>
      <c r="AB8" s="3">
        <v>17501165.199999999</v>
      </c>
      <c r="AC8" s="3">
        <v>23941494.04999999</v>
      </c>
      <c r="AD8" s="3">
        <v>9691566.6900000032</v>
      </c>
      <c r="AE8" s="3">
        <v>62871197.439999744</v>
      </c>
      <c r="AF8" s="3">
        <v>9691566.6900000032</v>
      </c>
    </row>
    <row r="9" spans="1:32" x14ac:dyDescent="0.25">
      <c r="A9" s="2" t="s">
        <v>7</v>
      </c>
      <c r="B9" s="3">
        <v>113984473.83999941</v>
      </c>
      <c r="C9" s="7">
        <v>3.4751885387918277E-2</v>
      </c>
      <c r="I9" s="2" t="s">
        <v>17</v>
      </c>
      <c r="J9" s="3">
        <v>3279950787.349997</v>
      </c>
      <c r="M9" s="2" t="s">
        <v>5</v>
      </c>
      <c r="N9" s="4">
        <v>1021.91</v>
      </c>
      <c r="P9" s="2" t="s">
        <v>27</v>
      </c>
      <c r="Q9" s="3">
        <v>42552579.990000367</v>
      </c>
      <c r="R9" s="3">
        <v>27438399.100000318</v>
      </c>
      <c r="S9" s="3">
        <v>9252678.1300002057</v>
      </c>
      <c r="T9" s="3">
        <v>29418505.749999799</v>
      </c>
      <c r="U9" s="3">
        <v>23918930.019999515</v>
      </c>
      <c r="V9" s="3">
        <v>32314741.399999488</v>
      </c>
      <c r="W9" s="3">
        <v>13129572.030000372</v>
      </c>
      <c r="X9" s="3">
        <v>74196824.899999991</v>
      </c>
      <c r="Y9" s="3">
        <v>48477891.830000021</v>
      </c>
      <c r="Z9" s="3">
        <v>16064513.149999991</v>
      </c>
      <c r="AA9" s="3">
        <v>51317268.869999982</v>
      </c>
      <c r="AB9" s="3">
        <v>41420095.219999976</v>
      </c>
      <c r="AC9" s="3">
        <v>56256235.449999958</v>
      </c>
      <c r="AD9" s="3">
        <v>22821138.720000006</v>
      </c>
      <c r="AE9" s="3">
        <v>178025406.42000139</v>
      </c>
      <c r="AF9" s="3">
        <v>22821138.720000006</v>
      </c>
    </row>
    <row r="10" spans="1:32" x14ac:dyDescent="0.25">
      <c r="A10" s="2" t="s">
        <v>8</v>
      </c>
      <c r="B10" s="3">
        <v>129380115.08000049</v>
      </c>
      <c r="C10" s="7">
        <v>3.9445748874949386E-2</v>
      </c>
      <c r="M10" s="2" t="s">
        <v>6</v>
      </c>
      <c r="N10" s="4">
        <v>2527.84</v>
      </c>
      <c r="P10" s="2" t="s">
        <v>28</v>
      </c>
      <c r="Q10" s="3">
        <v>88037793.809995413</v>
      </c>
      <c r="R10" s="3">
        <v>57925100.299998015</v>
      </c>
      <c r="S10" s="3">
        <v>18550751.730000097</v>
      </c>
      <c r="T10" s="3">
        <v>62130454.949999362</v>
      </c>
      <c r="U10" s="3">
        <v>48444069.339998595</v>
      </c>
      <c r="V10" s="3">
        <v>67930084.290001884</v>
      </c>
      <c r="W10" s="3">
        <v>26843811.149999779</v>
      </c>
      <c r="X10" s="3">
        <v>162234618.71000004</v>
      </c>
      <c r="Y10" s="3">
        <v>106402992.13000005</v>
      </c>
      <c r="Z10" s="3">
        <v>34615264.880000025</v>
      </c>
      <c r="AA10" s="3">
        <v>113447723.81999999</v>
      </c>
      <c r="AB10" s="3">
        <v>89864164.559999868</v>
      </c>
      <c r="AC10" s="3">
        <v>124186319.73999988</v>
      </c>
      <c r="AD10" s="3">
        <v>49664949.869999982</v>
      </c>
      <c r="AE10" s="3">
        <v>369862065.56998909</v>
      </c>
      <c r="AF10" s="3">
        <v>49664949.869999982</v>
      </c>
    </row>
    <row r="11" spans="1:32" x14ac:dyDescent="0.25">
      <c r="A11" s="2" t="s">
        <v>9</v>
      </c>
      <c r="B11" s="3">
        <v>77267752.489999786</v>
      </c>
      <c r="C11" s="7">
        <v>2.3557595067585597E-2</v>
      </c>
      <c r="M11" s="2" t="s">
        <v>7</v>
      </c>
      <c r="N11" s="4">
        <v>1338.19</v>
      </c>
      <c r="P11" s="2" t="s">
        <v>29</v>
      </c>
      <c r="Q11" s="3">
        <v>89629690.819995925</v>
      </c>
      <c r="R11" s="3">
        <v>59380484.809997663</v>
      </c>
      <c r="S11" s="3">
        <v>18995548.240000088</v>
      </c>
      <c r="T11" s="3">
        <v>62526894.399999246</v>
      </c>
      <c r="U11" s="3">
        <v>49868974.929998338</v>
      </c>
      <c r="V11" s="3">
        <v>68812098.300000757</v>
      </c>
      <c r="W11" s="3">
        <v>27777415.129999802</v>
      </c>
      <c r="X11" s="3">
        <v>251864309.53000006</v>
      </c>
      <c r="Y11" s="3">
        <v>165783476.94000003</v>
      </c>
      <c r="Z11" s="3">
        <v>53610813.120000042</v>
      </c>
      <c r="AA11" s="3">
        <v>175974618.22</v>
      </c>
      <c r="AB11" s="3">
        <v>139733139.4899998</v>
      </c>
      <c r="AC11" s="3">
        <v>192998418.03999975</v>
      </c>
      <c r="AD11" s="3">
        <v>77442364.99999997</v>
      </c>
      <c r="AE11" s="3">
        <v>376991106.62998921</v>
      </c>
      <c r="AF11" s="3">
        <v>77442364.99999997</v>
      </c>
    </row>
    <row r="12" spans="1:32" x14ac:dyDescent="0.25">
      <c r="A12" s="2" t="s">
        <v>10</v>
      </c>
      <c r="B12" s="3">
        <v>76057880.189999685</v>
      </c>
      <c r="C12" s="7">
        <v>2.3188726027029778E-2</v>
      </c>
      <c r="M12" s="2" t="s">
        <v>8</v>
      </c>
      <c r="N12" s="4">
        <v>1282.32</v>
      </c>
      <c r="P12" s="2" t="s">
        <v>30</v>
      </c>
      <c r="Q12" s="3">
        <v>40899009.07000047</v>
      </c>
      <c r="R12" s="3">
        <v>26077626.310000103</v>
      </c>
      <c r="S12" s="3">
        <v>8666621.3400000762</v>
      </c>
      <c r="T12" s="3">
        <v>28160330.949999854</v>
      </c>
      <c r="U12" s="3">
        <v>22441418.14000069</v>
      </c>
      <c r="V12" s="3">
        <v>30934329.159999654</v>
      </c>
      <c r="W12" s="3">
        <v>11986453.690000117</v>
      </c>
      <c r="X12" s="3">
        <v>292763318.60000002</v>
      </c>
      <c r="Y12" s="3">
        <v>191861103.25000012</v>
      </c>
      <c r="Z12" s="3">
        <v>62277434.460000046</v>
      </c>
      <c r="AA12" s="3">
        <v>204134949.16999993</v>
      </c>
      <c r="AB12" s="3">
        <v>162174557.62999979</v>
      </c>
      <c r="AC12" s="3">
        <v>223932747.19999966</v>
      </c>
      <c r="AD12" s="3">
        <v>89428818.689999938</v>
      </c>
      <c r="AE12" s="3">
        <v>169165788.66000021</v>
      </c>
      <c r="AF12" s="3">
        <v>89428818.689999938</v>
      </c>
    </row>
    <row r="13" spans="1:32" x14ac:dyDescent="0.25">
      <c r="A13" s="2" t="s">
        <v>11</v>
      </c>
      <c r="B13" s="3">
        <v>801532047.73999619</v>
      </c>
      <c r="C13" s="7">
        <v>0.2443731932903743</v>
      </c>
      <c r="M13" s="2" t="s">
        <v>9</v>
      </c>
      <c r="N13" s="4">
        <v>2205.9499999999998</v>
      </c>
      <c r="P13" s="2" t="s">
        <v>31</v>
      </c>
      <c r="Q13" s="3">
        <v>16528953.339999901</v>
      </c>
      <c r="R13" s="3">
        <v>10921405.130000321</v>
      </c>
      <c r="S13" s="3">
        <v>3631247.5200000186</v>
      </c>
      <c r="T13" s="3">
        <v>11610203.76</v>
      </c>
      <c r="U13" s="3">
        <v>9256128.6500000041</v>
      </c>
      <c r="V13" s="3">
        <v>12502670.150000382</v>
      </c>
      <c r="W13" s="3">
        <v>5061169.519999994</v>
      </c>
      <c r="X13" s="3">
        <v>309292271.94000018</v>
      </c>
      <c r="Y13" s="3">
        <v>202782508.38000005</v>
      </c>
      <c r="Z13" s="3">
        <v>65908681.980000049</v>
      </c>
      <c r="AA13" s="3">
        <v>215745152.92999989</v>
      </c>
      <c r="AB13" s="3">
        <v>171430686.27999979</v>
      </c>
      <c r="AC13" s="3">
        <v>236435417.34999964</v>
      </c>
      <c r="AD13" s="3">
        <v>94489988.209999919</v>
      </c>
      <c r="AE13" s="3">
        <v>69511778.069999278</v>
      </c>
      <c r="AF13" s="3">
        <v>94489988.209999919</v>
      </c>
    </row>
    <row r="14" spans="1:32" x14ac:dyDescent="0.25">
      <c r="A14" s="2" t="s">
        <v>12</v>
      </c>
      <c r="B14" s="3">
        <v>128687582.44000079</v>
      </c>
      <c r="C14" s="7">
        <v>3.9234607707017644E-2</v>
      </c>
      <c r="M14" s="2" t="s">
        <v>10</v>
      </c>
      <c r="N14" s="4">
        <v>1888.46</v>
      </c>
      <c r="P14" s="2" t="s">
        <v>32</v>
      </c>
      <c r="Q14" s="3">
        <v>16483603.7099999</v>
      </c>
      <c r="R14" s="3">
        <v>10870859.270000283</v>
      </c>
      <c r="S14" s="3">
        <v>3367260.7200000086</v>
      </c>
      <c r="T14" s="3">
        <v>11421632.19000002</v>
      </c>
      <c r="U14" s="3">
        <v>9214911.9200000204</v>
      </c>
      <c r="V14" s="3">
        <v>12662167.140000312</v>
      </c>
      <c r="W14" s="3">
        <v>5150322.1199999964</v>
      </c>
      <c r="X14" s="3">
        <v>325775875.65000021</v>
      </c>
      <c r="Y14" s="3">
        <v>213653367.64999998</v>
      </c>
      <c r="Z14" s="3">
        <v>69275942.700000077</v>
      </c>
      <c r="AA14" s="3">
        <v>227166785.11999986</v>
      </c>
      <c r="AB14" s="3">
        <v>180645598.19999981</v>
      </c>
      <c r="AC14" s="3">
        <v>249097584.48999968</v>
      </c>
      <c r="AD14" s="3">
        <v>99640310.329999924</v>
      </c>
      <c r="AE14" s="3">
        <v>69170757.069999516</v>
      </c>
      <c r="AF14" s="3">
        <v>99640310.329999924</v>
      </c>
    </row>
    <row r="15" spans="1:32" x14ac:dyDescent="0.25">
      <c r="A15" s="2" t="s">
        <v>13</v>
      </c>
      <c r="B15" s="3">
        <v>112792186.84000069</v>
      </c>
      <c r="C15" s="7">
        <v>3.4388377799756557E-2</v>
      </c>
      <c r="M15" s="2" t="s">
        <v>11</v>
      </c>
      <c r="N15" s="4">
        <v>2254.2399999999998</v>
      </c>
      <c r="P15" s="2" t="s">
        <v>33</v>
      </c>
      <c r="Q15" s="3">
        <v>16115433.609999869</v>
      </c>
      <c r="R15" s="3">
        <v>10564369.450000269</v>
      </c>
      <c r="S15" s="3">
        <v>3492559.1900000055</v>
      </c>
      <c r="T15" s="3">
        <v>11172527.200000048</v>
      </c>
      <c r="U15" s="3">
        <v>9150702.1399999969</v>
      </c>
      <c r="V15" s="3">
        <v>12401396.090000292</v>
      </c>
      <c r="W15" s="3">
        <v>4959496.0399999917</v>
      </c>
      <c r="X15" s="3">
        <v>341891309.26000017</v>
      </c>
      <c r="Y15" s="3">
        <v>224217737.09999999</v>
      </c>
      <c r="Z15" s="3">
        <v>72768501.890000105</v>
      </c>
      <c r="AA15" s="3">
        <v>238339312.31999984</v>
      </c>
      <c r="AB15" s="3">
        <v>189796300.33999982</v>
      </c>
      <c r="AC15" s="3">
        <v>261498980.57999972</v>
      </c>
      <c r="AD15" s="3">
        <v>104599806.36999993</v>
      </c>
      <c r="AE15" s="3">
        <v>67856483.719999731</v>
      </c>
      <c r="AF15" s="3">
        <v>104599806.36999993</v>
      </c>
    </row>
    <row r="16" spans="1:32" x14ac:dyDescent="0.25">
      <c r="A16" s="2" t="s">
        <v>14</v>
      </c>
      <c r="B16" s="3">
        <v>54472063.640000097</v>
      </c>
      <c r="C16" s="7">
        <v>1.6607585653445198E-2</v>
      </c>
      <c r="M16" s="2" t="s">
        <v>12</v>
      </c>
      <c r="N16" s="4">
        <v>1167.69</v>
      </c>
      <c r="P16" s="2" t="s">
        <v>34</v>
      </c>
      <c r="Q16" s="3">
        <v>97935609.459995568</v>
      </c>
      <c r="R16" s="3">
        <v>62719173.509997509</v>
      </c>
      <c r="S16" s="3">
        <v>20030909.830000162</v>
      </c>
      <c r="T16" s="3">
        <v>67567543.149999112</v>
      </c>
      <c r="U16" s="3">
        <v>54053962.489999011</v>
      </c>
      <c r="V16" s="3">
        <v>74281181.529997066</v>
      </c>
      <c r="W16" s="3">
        <v>30025903.939999755</v>
      </c>
      <c r="X16" s="3">
        <v>439826918.72000015</v>
      </c>
      <c r="Y16" s="3">
        <v>286936910.60999995</v>
      </c>
      <c r="Z16" s="3">
        <v>92799411.720000163</v>
      </c>
      <c r="AA16" s="3">
        <v>305906855.46999991</v>
      </c>
      <c r="AB16" s="3">
        <v>243850262.82999983</v>
      </c>
      <c r="AC16" s="3">
        <v>335780162.10999984</v>
      </c>
      <c r="AD16" s="3">
        <v>134625710.30999991</v>
      </c>
      <c r="AE16" s="3">
        <v>406614283.90998685</v>
      </c>
      <c r="AF16" s="3">
        <v>134625710.30999991</v>
      </c>
    </row>
    <row r="17" spans="1:32" x14ac:dyDescent="0.25">
      <c r="A17" s="2" t="s">
        <v>15</v>
      </c>
      <c r="B17" s="3">
        <v>50200366.789999455</v>
      </c>
      <c r="C17" s="7">
        <v>1.5305219512320285E-2</v>
      </c>
      <c r="M17" s="2" t="s">
        <v>13</v>
      </c>
      <c r="N17" s="4">
        <v>1016.66</v>
      </c>
      <c r="P17" s="2" t="s">
        <v>35</v>
      </c>
      <c r="Q17" s="3">
        <v>176740110.86001202</v>
      </c>
      <c r="R17" s="3">
        <v>115016865.04000281</v>
      </c>
      <c r="S17" s="3">
        <v>37516118.919995882</v>
      </c>
      <c r="T17" s="3">
        <v>122640167.73998216</v>
      </c>
      <c r="U17" s="3">
        <v>98245058.359974593</v>
      </c>
      <c r="V17" s="3">
        <v>136042510.99996814</v>
      </c>
      <c r="W17" s="3">
        <v>54561281.579999238</v>
      </c>
      <c r="X17" s="3">
        <v>616567029.57999957</v>
      </c>
      <c r="Y17" s="3">
        <v>401953775.6499995</v>
      </c>
      <c r="Z17" s="3">
        <v>130315530.64000022</v>
      </c>
      <c r="AA17" s="3">
        <v>428547023.21000022</v>
      </c>
      <c r="AB17" s="3">
        <v>342095321.19000024</v>
      </c>
      <c r="AC17" s="3">
        <v>471822673.1099999</v>
      </c>
      <c r="AD17" s="3">
        <v>189186991.88999978</v>
      </c>
      <c r="AE17" s="3">
        <v>740762113.49999857</v>
      </c>
      <c r="AF17" s="3">
        <v>189186991.88999978</v>
      </c>
    </row>
    <row r="18" spans="1:32" x14ac:dyDescent="0.25">
      <c r="A18" s="2" t="s">
        <v>16</v>
      </c>
      <c r="B18" s="3">
        <v>507957075.45999765</v>
      </c>
      <c r="C18" s="7">
        <v>0.15486728563704957</v>
      </c>
      <c r="M18" s="2" t="s">
        <v>14</v>
      </c>
      <c r="N18" s="4">
        <v>1186.57</v>
      </c>
      <c r="P18" s="2" t="s">
        <v>36</v>
      </c>
      <c r="Q18" s="3">
        <v>166829301.59001219</v>
      </c>
      <c r="R18" s="3">
        <v>109554846.48000409</v>
      </c>
      <c r="S18" s="3">
        <v>35530887.379996292</v>
      </c>
      <c r="T18" s="3">
        <v>115589158.69998442</v>
      </c>
      <c r="U18" s="3">
        <v>92817092.319983423</v>
      </c>
      <c r="V18" s="3">
        <v>128062503.38996202</v>
      </c>
      <c r="W18" s="3">
        <v>51078652.219998755</v>
      </c>
      <c r="X18" s="3">
        <v>783396331.16999936</v>
      </c>
      <c r="Y18" s="3">
        <v>511508622.12999898</v>
      </c>
      <c r="Z18" s="3">
        <v>165846418.02000037</v>
      </c>
      <c r="AA18" s="3">
        <v>544136181.91000021</v>
      </c>
      <c r="AB18" s="3">
        <v>434912413.51000047</v>
      </c>
      <c r="AC18" s="3">
        <v>599885176.49999988</v>
      </c>
      <c r="AD18" s="3">
        <v>240265644.10999969</v>
      </c>
      <c r="AE18" s="3">
        <v>699462442.08000493</v>
      </c>
      <c r="AF18" s="3">
        <v>240265644.10999969</v>
      </c>
    </row>
    <row r="19" spans="1:32" x14ac:dyDescent="0.25">
      <c r="A19" s="2" t="s">
        <v>17</v>
      </c>
      <c r="B19" s="3">
        <v>3279950787.349997</v>
      </c>
      <c r="C19" s="7">
        <v>1</v>
      </c>
      <c r="M19" s="2" t="s">
        <v>15</v>
      </c>
      <c r="N19" s="4">
        <v>666.56</v>
      </c>
      <c r="P19" s="2" t="s">
        <v>17</v>
      </c>
      <c r="Q19" s="3">
        <v>783396331.16999793</v>
      </c>
      <c r="R19" s="3">
        <v>511508622.12997633</v>
      </c>
      <c r="S19" s="3">
        <v>165846418.01999846</v>
      </c>
      <c r="T19" s="3">
        <v>544136181.90997219</v>
      </c>
      <c r="U19" s="3">
        <v>434912413.51001865</v>
      </c>
      <c r="V19" s="3">
        <v>599885176.50001502</v>
      </c>
      <c r="W19" s="3">
        <v>240265644.11000088</v>
      </c>
      <c r="X19" s="3">
        <v>783396331.16999936</v>
      </c>
      <c r="Y19" s="3">
        <v>511508622.12999898</v>
      </c>
      <c r="Z19" s="3">
        <v>165846418.02000037</v>
      </c>
      <c r="AA19" s="3">
        <v>544136181.91000021</v>
      </c>
      <c r="AB19" s="3">
        <v>434912413.51000047</v>
      </c>
      <c r="AC19" s="3">
        <v>599885176.49999988</v>
      </c>
      <c r="AD19" s="3">
        <v>240265644.10999969</v>
      </c>
      <c r="AE19" s="3">
        <v>3279950787.349997</v>
      </c>
      <c r="AF19" s="3">
        <v>240265644.11000013</v>
      </c>
    </row>
    <row r="20" spans="1:32" x14ac:dyDescent="0.25">
      <c r="M20" s="2" t="s">
        <v>16</v>
      </c>
      <c r="N20" s="4">
        <v>1429.99</v>
      </c>
    </row>
    <row r="21" spans="1:32" x14ac:dyDescent="0.25">
      <c r="M21" s="2" t="s">
        <v>17</v>
      </c>
      <c r="N21" s="4">
        <v>1488.11</v>
      </c>
    </row>
    <row r="58" spans="16:16" x14ac:dyDescent="0.25">
      <c r="P58" s="5"/>
    </row>
    <row r="59" spans="16:16" x14ac:dyDescent="0.25">
      <c r="P59" s="5"/>
    </row>
    <row r="60" spans="16:16" x14ac:dyDescent="0.25">
      <c r="P60" s="5"/>
    </row>
    <row r="61" spans="16:16" x14ac:dyDescent="0.25">
      <c r="P61" s="5"/>
    </row>
    <row r="62" spans="16:16" x14ac:dyDescent="0.25">
      <c r="P62" s="5"/>
    </row>
    <row r="63" spans="16:16" x14ac:dyDescent="0.25">
      <c r="P63" s="5"/>
    </row>
    <row r="64" spans="16:16" x14ac:dyDescent="0.25">
      <c r="P64" s="5"/>
    </row>
    <row r="65" spans="16:16" x14ac:dyDescent="0.25">
      <c r="P65" s="5"/>
    </row>
    <row r="66" spans="16:16" x14ac:dyDescent="0.25">
      <c r="P66" s="5"/>
    </row>
    <row r="67" spans="16:16" x14ac:dyDescent="0.25">
      <c r="P67" s="5"/>
    </row>
    <row r="68" spans="16:16" x14ac:dyDescent="0.25">
      <c r="P68" s="5"/>
    </row>
    <row r="69" spans="16:16" x14ac:dyDescent="0.25">
      <c r="P69" s="5"/>
    </row>
    <row r="70" spans="16:16" x14ac:dyDescent="0.25">
      <c r="P70" s="5"/>
    </row>
    <row r="71" spans="16:16" x14ac:dyDescent="0.25">
      <c r="P71" s="5"/>
    </row>
    <row r="72" spans="16:16" x14ac:dyDescent="0.25">
      <c r="P72" s="5"/>
    </row>
    <row r="73" spans="16:16" x14ac:dyDescent="0.25">
      <c r="P73" s="5"/>
    </row>
    <row r="74" spans="16:16" x14ac:dyDescent="0.25">
      <c r="P74" s="5"/>
    </row>
    <row r="75" spans="16:16" x14ac:dyDescent="0.25">
      <c r="P75" s="5"/>
    </row>
    <row r="76" spans="16:16" x14ac:dyDescent="0.25">
      <c r="P76" s="5"/>
    </row>
    <row r="77" spans="16:16" x14ac:dyDescent="0.25">
      <c r="P77" s="5"/>
    </row>
    <row r="78" spans="16:16" x14ac:dyDescent="0.25">
      <c r="P78" s="5"/>
    </row>
    <row r="79" spans="16:16" x14ac:dyDescent="0.25">
      <c r="P79" s="5"/>
    </row>
    <row r="80" spans="16:16" x14ac:dyDescent="0.25">
      <c r="P80" s="5"/>
    </row>
    <row r="81" spans="16:16" x14ac:dyDescent="0.25">
      <c r="P81" s="5"/>
    </row>
    <row r="82" spans="16:16" x14ac:dyDescent="0.25">
      <c r="P82" s="5"/>
    </row>
    <row r="83" spans="16:16" x14ac:dyDescent="0.25">
      <c r="P83" s="5"/>
    </row>
    <row r="84" spans="16:16" x14ac:dyDescent="0.25">
      <c r="P84" s="5"/>
    </row>
    <row r="85" spans="16:16" x14ac:dyDescent="0.25">
      <c r="P85" s="5"/>
    </row>
    <row r="86" spans="16:16" x14ac:dyDescent="0.25">
      <c r="P86" s="5"/>
    </row>
    <row r="87" spans="16:16" x14ac:dyDescent="0.25">
      <c r="P87" s="5"/>
    </row>
    <row r="88" spans="16:16" x14ac:dyDescent="0.25">
      <c r="P88" s="5"/>
    </row>
    <row r="89" spans="16:16" x14ac:dyDescent="0.25">
      <c r="P89" s="5"/>
    </row>
    <row r="90" spans="16:16" x14ac:dyDescent="0.25">
      <c r="P90" s="5"/>
    </row>
    <row r="91" spans="16:16" x14ac:dyDescent="0.25">
      <c r="P91" s="5"/>
    </row>
    <row r="92" spans="16:16" x14ac:dyDescent="0.25">
      <c r="P92" s="5"/>
    </row>
    <row r="93" spans="16:16" x14ac:dyDescent="0.25">
      <c r="P93" s="5"/>
    </row>
    <row r="94" spans="16:16" x14ac:dyDescent="0.25">
      <c r="P94" s="5"/>
    </row>
    <row r="95" spans="16:16" x14ac:dyDescent="0.25">
      <c r="P95" s="5"/>
    </row>
    <row r="96" spans="16:16" x14ac:dyDescent="0.25">
      <c r="P96" s="5"/>
    </row>
    <row r="97" spans="16:16" x14ac:dyDescent="0.25">
      <c r="P97" s="5"/>
    </row>
    <row r="98" spans="16:16" x14ac:dyDescent="0.25">
      <c r="P98" s="5"/>
    </row>
    <row r="99" spans="16:16" x14ac:dyDescent="0.25">
      <c r="P99" s="5"/>
    </row>
    <row r="100" spans="16:16" x14ac:dyDescent="0.25">
      <c r="P100" s="5"/>
    </row>
    <row r="101" spans="16:16" x14ac:dyDescent="0.25">
      <c r="P101" s="5"/>
    </row>
    <row r="102" spans="16:16" x14ac:dyDescent="0.25">
      <c r="P102" s="5"/>
    </row>
    <row r="103" spans="16:16" x14ac:dyDescent="0.25">
      <c r="P103" s="5"/>
    </row>
    <row r="104" spans="16:16" x14ac:dyDescent="0.25">
      <c r="P104" s="5"/>
    </row>
    <row r="105" spans="16:16" x14ac:dyDescent="0.25">
      <c r="P105" s="5"/>
    </row>
    <row r="106" spans="16:16" x14ac:dyDescent="0.25">
      <c r="P106" s="5"/>
    </row>
    <row r="107" spans="16:16" x14ac:dyDescent="0.25">
      <c r="P107" s="5"/>
    </row>
    <row r="108" spans="16:16" x14ac:dyDescent="0.25">
      <c r="P108" s="5"/>
    </row>
    <row r="109" spans="16:16" x14ac:dyDescent="0.25">
      <c r="P109" s="5"/>
    </row>
    <row r="110" spans="16:16" x14ac:dyDescent="0.25">
      <c r="P110" s="5"/>
    </row>
    <row r="111" spans="16:16" x14ac:dyDescent="0.25">
      <c r="P111" s="5"/>
    </row>
    <row r="112" spans="16:16" x14ac:dyDescent="0.25">
      <c r="P112" s="5"/>
    </row>
    <row r="113" spans="16:16" x14ac:dyDescent="0.25">
      <c r="P113" s="5"/>
    </row>
    <row r="114" spans="16:16" x14ac:dyDescent="0.25">
      <c r="P114" s="5"/>
    </row>
    <row r="115" spans="16:16" x14ac:dyDescent="0.25">
      <c r="P115" s="5"/>
    </row>
    <row r="116" spans="16:16" x14ac:dyDescent="0.25">
      <c r="P116" s="5"/>
    </row>
    <row r="117" spans="16:16" x14ac:dyDescent="0.25">
      <c r="P117" s="5"/>
    </row>
    <row r="118" spans="16:16" x14ac:dyDescent="0.25">
      <c r="P118" s="5"/>
    </row>
    <row r="119" spans="16:16" x14ac:dyDescent="0.25">
      <c r="P119" s="5"/>
    </row>
    <row r="120" spans="16:16" x14ac:dyDescent="0.25">
      <c r="P120" s="5"/>
    </row>
    <row r="121" spans="16:16" x14ac:dyDescent="0.25">
      <c r="P121" s="5"/>
    </row>
    <row r="122" spans="16:16" x14ac:dyDescent="0.25">
      <c r="P122" s="5"/>
    </row>
    <row r="123" spans="16:16" x14ac:dyDescent="0.25">
      <c r="P123" s="5"/>
    </row>
    <row r="124" spans="16:16" x14ac:dyDescent="0.25">
      <c r="P124" s="5"/>
    </row>
    <row r="125" spans="16:16" x14ac:dyDescent="0.25">
      <c r="P125" s="5"/>
    </row>
    <row r="126" spans="16:16" x14ac:dyDescent="0.25">
      <c r="P126" s="5"/>
    </row>
    <row r="127" spans="16:16" x14ac:dyDescent="0.25">
      <c r="P127" s="5"/>
    </row>
    <row r="128" spans="16:16" x14ac:dyDescent="0.25">
      <c r="P128" s="5"/>
    </row>
    <row r="129" spans="16:16" x14ac:dyDescent="0.25">
      <c r="P129" s="5"/>
    </row>
    <row r="130" spans="16:16" x14ac:dyDescent="0.25">
      <c r="P130" s="5"/>
    </row>
    <row r="131" spans="16:16" x14ac:dyDescent="0.25">
      <c r="P131" s="5"/>
    </row>
    <row r="132" spans="16:16" x14ac:dyDescent="0.25">
      <c r="P132" s="5"/>
    </row>
    <row r="133" spans="16:16" x14ac:dyDescent="0.25">
      <c r="P133" s="5"/>
    </row>
    <row r="134" spans="16:16" x14ac:dyDescent="0.25">
      <c r="P134" s="5"/>
    </row>
    <row r="135" spans="16:16" x14ac:dyDescent="0.25">
      <c r="P135" s="5"/>
    </row>
    <row r="136" spans="16:16" x14ac:dyDescent="0.25">
      <c r="P136" s="5"/>
    </row>
    <row r="137" spans="16:16" x14ac:dyDescent="0.25">
      <c r="P137" s="5"/>
    </row>
    <row r="138" spans="16:16" x14ac:dyDescent="0.25">
      <c r="P138" s="5"/>
    </row>
    <row r="139" spans="16:16" x14ac:dyDescent="0.25">
      <c r="P139" s="5"/>
    </row>
    <row r="140" spans="16:16" x14ac:dyDescent="0.25">
      <c r="P140" s="5"/>
    </row>
    <row r="141" spans="16:16" x14ac:dyDescent="0.25">
      <c r="P141" s="5"/>
    </row>
    <row r="142" spans="16:16" x14ac:dyDescent="0.25">
      <c r="P142" s="5"/>
    </row>
    <row r="143" spans="16:16" x14ac:dyDescent="0.25">
      <c r="P143" s="5"/>
    </row>
    <row r="144" spans="16:16" x14ac:dyDescent="0.25">
      <c r="P144" s="5"/>
    </row>
    <row r="145" spans="16:16" x14ac:dyDescent="0.25">
      <c r="P145" s="5"/>
    </row>
    <row r="146" spans="16:16" x14ac:dyDescent="0.25">
      <c r="P146" s="5"/>
    </row>
    <row r="147" spans="16:16" x14ac:dyDescent="0.25">
      <c r="P147" s="5"/>
    </row>
    <row r="148" spans="16:16" x14ac:dyDescent="0.25">
      <c r="P148" s="5"/>
    </row>
    <row r="149" spans="16:16" x14ac:dyDescent="0.25">
      <c r="P149" s="5"/>
    </row>
    <row r="150" spans="16:16" x14ac:dyDescent="0.25">
      <c r="P150" s="5"/>
    </row>
    <row r="151" spans="16:16" x14ac:dyDescent="0.25">
      <c r="P151" s="5"/>
    </row>
    <row r="152" spans="16:16" x14ac:dyDescent="0.25">
      <c r="P152" s="5"/>
    </row>
    <row r="153" spans="16:16" x14ac:dyDescent="0.25">
      <c r="P153" s="5"/>
    </row>
    <row r="154" spans="16:16" x14ac:dyDescent="0.25">
      <c r="P154" s="5"/>
    </row>
    <row r="155" spans="16:16" x14ac:dyDescent="0.25">
      <c r="P155" s="5"/>
    </row>
    <row r="156" spans="16:16" x14ac:dyDescent="0.25">
      <c r="P156" s="5"/>
    </row>
    <row r="157" spans="16:16" x14ac:dyDescent="0.25">
      <c r="P157" s="5"/>
    </row>
    <row r="158" spans="16:16" x14ac:dyDescent="0.25">
      <c r="P158" s="5"/>
    </row>
    <row r="159" spans="16:16" x14ac:dyDescent="0.25">
      <c r="P159" s="5"/>
    </row>
    <row r="160" spans="16:16" x14ac:dyDescent="0.25">
      <c r="P160" s="5"/>
    </row>
    <row r="161" spans="16:16" x14ac:dyDescent="0.25">
      <c r="P161" s="5"/>
    </row>
    <row r="162" spans="16:16" x14ac:dyDescent="0.25">
      <c r="P162" s="5"/>
    </row>
    <row r="163" spans="16:16" x14ac:dyDescent="0.25">
      <c r="P163" s="5"/>
    </row>
    <row r="164" spans="16:16" x14ac:dyDescent="0.25">
      <c r="P164" s="5"/>
    </row>
    <row r="165" spans="16:16" x14ac:dyDescent="0.25">
      <c r="P165" s="5"/>
    </row>
    <row r="166" spans="16:16" x14ac:dyDescent="0.25">
      <c r="P166" s="5"/>
    </row>
    <row r="167" spans="16:16" x14ac:dyDescent="0.25">
      <c r="P167" s="5"/>
    </row>
    <row r="168" spans="16:16" x14ac:dyDescent="0.25">
      <c r="P168" s="5"/>
    </row>
    <row r="169" spans="16:16" x14ac:dyDescent="0.25">
      <c r="P169" s="5"/>
    </row>
    <row r="170" spans="16:16" x14ac:dyDescent="0.25">
      <c r="P170" s="5"/>
    </row>
    <row r="171" spans="16:16" x14ac:dyDescent="0.25">
      <c r="P171" s="5"/>
    </row>
    <row r="172" spans="16:16" x14ac:dyDescent="0.25">
      <c r="P172" s="5"/>
    </row>
    <row r="173" spans="16:16" x14ac:dyDescent="0.25">
      <c r="P173" s="5"/>
    </row>
    <row r="174" spans="16:16" x14ac:dyDescent="0.25">
      <c r="P174" s="5"/>
    </row>
    <row r="175" spans="16:16" x14ac:dyDescent="0.25">
      <c r="P175" s="5"/>
    </row>
    <row r="176" spans="16:16" x14ac:dyDescent="0.25">
      <c r="P176" s="5"/>
    </row>
    <row r="177" spans="16:16" x14ac:dyDescent="0.25">
      <c r="P177" s="5"/>
    </row>
    <row r="178" spans="16:16" x14ac:dyDescent="0.25">
      <c r="P178" s="5"/>
    </row>
    <row r="179" spans="16:16" x14ac:dyDescent="0.25">
      <c r="P179" s="5"/>
    </row>
    <row r="180" spans="16:16" x14ac:dyDescent="0.25">
      <c r="P180" s="5"/>
    </row>
    <row r="181" spans="16:16" x14ac:dyDescent="0.25">
      <c r="P181" s="5"/>
    </row>
    <row r="182" spans="16:16" x14ac:dyDescent="0.25">
      <c r="P182" s="5"/>
    </row>
    <row r="183" spans="16:16" x14ac:dyDescent="0.25">
      <c r="P183" s="5"/>
    </row>
    <row r="184" spans="16:16" x14ac:dyDescent="0.25">
      <c r="P184" s="5"/>
    </row>
    <row r="185" spans="16:16" x14ac:dyDescent="0.25">
      <c r="P185" s="5"/>
    </row>
    <row r="186" spans="16:16" x14ac:dyDescent="0.25">
      <c r="P186" s="5"/>
    </row>
    <row r="187" spans="16:16" x14ac:dyDescent="0.25">
      <c r="P187" s="5"/>
    </row>
    <row r="188" spans="16:16" x14ac:dyDescent="0.25">
      <c r="P188" s="5"/>
    </row>
    <row r="189" spans="16:16" x14ac:dyDescent="0.25">
      <c r="P189" s="5"/>
    </row>
    <row r="190" spans="16:16" x14ac:dyDescent="0.25">
      <c r="P190" s="5"/>
    </row>
    <row r="191" spans="16:16" x14ac:dyDescent="0.25">
      <c r="P191" s="5"/>
    </row>
    <row r="192" spans="16:16" x14ac:dyDescent="0.25">
      <c r="P192" s="5"/>
    </row>
    <row r="193" spans="16:16" x14ac:dyDescent="0.25">
      <c r="P193" s="5"/>
    </row>
    <row r="194" spans="16:16" x14ac:dyDescent="0.25">
      <c r="P194" s="5"/>
    </row>
    <row r="195" spans="16:16" x14ac:dyDescent="0.25">
      <c r="P195" s="5"/>
    </row>
    <row r="196" spans="16:16" x14ac:dyDescent="0.25">
      <c r="P196" s="5"/>
    </row>
    <row r="197" spans="16:16" x14ac:dyDescent="0.25">
      <c r="P197" s="5"/>
    </row>
    <row r="198" spans="16:16" x14ac:dyDescent="0.25">
      <c r="P198" s="5"/>
    </row>
    <row r="199" spans="16:16" x14ac:dyDescent="0.25">
      <c r="P199" s="5"/>
    </row>
    <row r="200" spans="16:16" x14ac:dyDescent="0.25">
      <c r="P200" s="5"/>
    </row>
    <row r="201" spans="16:16" x14ac:dyDescent="0.25">
      <c r="P201" s="5"/>
    </row>
    <row r="202" spans="16:16" x14ac:dyDescent="0.25">
      <c r="P202" s="5"/>
    </row>
    <row r="203" spans="16:16" x14ac:dyDescent="0.25">
      <c r="P203" s="5"/>
    </row>
    <row r="204" spans="16:16" x14ac:dyDescent="0.25">
      <c r="P204" s="5"/>
    </row>
    <row r="205" spans="16:16" x14ac:dyDescent="0.25">
      <c r="P205" s="5"/>
    </row>
    <row r="206" spans="16:16" x14ac:dyDescent="0.25">
      <c r="P206" s="5"/>
    </row>
    <row r="207" spans="16:16" x14ac:dyDescent="0.25">
      <c r="P207" s="5"/>
    </row>
    <row r="208" spans="16:16" x14ac:dyDescent="0.25">
      <c r="P208" s="5"/>
    </row>
    <row r="209" spans="16:16" x14ac:dyDescent="0.25">
      <c r="P209" s="5"/>
    </row>
    <row r="210" spans="16:16" x14ac:dyDescent="0.25">
      <c r="P210" s="5"/>
    </row>
    <row r="211" spans="16:16" x14ac:dyDescent="0.25">
      <c r="P211" s="5"/>
    </row>
    <row r="212" spans="16:16" x14ac:dyDescent="0.25">
      <c r="P212" s="5"/>
    </row>
    <row r="213" spans="16:16" x14ac:dyDescent="0.25">
      <c r="P213" s="5"/>
    </row>
    <row r="214" spans="16:16" x14ac:dyDescent="0.25">
      <c r="P214" s="5"/>
    </row>
    <row r="215" spans="16:16" x14ac:dyDescent="0.25">
      <c r="P215" s="5"/>
    </row>
    <row r="216" spans="16:16" x14ac:dyDescent="0.25">
      <c r="P216" s="5"/>
    </row>
    <row r="217" spans="16:16" x14ac:dyDescent="0.25">
      <c r="P217" s="5"/>
    </row>
    <row r="218" spans="16:16" x14ac:dyDescent="0.25">
      <c r="P218" s="5"/>
    </row>
    <row r="219" spans="16:16" x14ac:dyDescent="0.25">
      <c r="P219" s="5"/>
    </row>
    <row r="220" spans="16:16" x14ac:dyDescent="0.25">
      <c r="P220" s="5"/>
    </row>
    <row r="221" spans="16:16" x14ac:dyDescent="0.25">
      <c r="P221" s="5"/>
    </row>
    <row r="222" spans="16:16" x14ac:dyDescent="0.25">
      <c r="P222" s="5"/>
    </row>
    <row r="223" spans="16:16" x14ac:dyDescent="0.25">
      <c r="P223" s="5"/>
    </row>
    <row r="224" spans="16:16" x14ac:dyDescent="0.25">
      <c r="P224" s="5"/>
    </row>
    <row r="225" spans="16:16" x14ac:dyDescent="0.25">
      <c r="P225" s="5"/>
    </row>
    <row r="226" spans="16:16" x14ac:dyDescent="0.25">
      <c r="P226" s="5"/>
    </row>
    <row r="227" spans="16:16" x14ac:dyDescent="0.25">
      <c r="P227" s="5"/>
    </row>
    <row r="228" spans="16:16" x14ac:dyDescent="0.25">
      <c r="P228" s="5"/>
    </row>
    <row r="229" spans="16:16" x14ac:dyDescent="0.25">
      <c r="P229" s="5"/>
    </row>
    <row r="230" spans="16:16" x14ac:dyDescent="0.25">
      <c r="P230" s="5"/>
    </row>
    <row r="231" spans="16:16" x14ac:dyDescent="0.25">
      <c r="P231" s="5"/>
    </row>
    <row r="232" spans="16:16" x14ac:dyDescent="0.25">
      <c r="P232" s="5"/>
    </row>
    <row r="233" spans="16:16" x14ac:dyDescent="0.25">
      <c r="P233" s="5"/>
    </row>
    <row r="234" spans="16:16" x14ac:dyDescent="0.25">
      <c r="P234" s="5"/>
    </row>
    <row r="235" spans="16:16" x14ac:dyDescent="0.25">
      <c r="P235" s="5"/>
    </row>
    <row r="236" spans="16:16" x14ac:dyDescent="0.25">
      <c r="P236" s="5"/>
    </row>
    <row r="237" spans="16:16" x14ac:dyDescent="0.25">
      <c r="P237" s="5"/>
    </row>
    <row r="238" spans="16:16" x14ac:dyDescent="0.25">
      <c r="P238" s="5"/>
    </row>
    <row r="239" spans="16:16" x14ac:dyDescent="0.25">
      <c r="P239" s="5"/>
    </row>
    <row r="240" spans="16:16" x14ac:dyDescent="0.25">
      <c r="P240" s="5"/>
    </row>
    <row r="241" spans="16:16" x14ac:dyDescent="0.25">
      <c r="P241" s="5"/>
    </row>
    <row r="242" spans="16:16" x14ac:dyDescent="0.25">
      <c r="P242" s="5"/>
    </row>
    <row r="243" spans="16:16" x14ac:dyDescent="0.25">
      <c r="P243" s="5"/>
    </row>
    <row r="244" spans="16:16" x14ac:dyDescent="0.25">
      <c r="P244" s="5"/>
    </row>
    <row r="245" spans="16:16" x14ac:dyDescent="0.25">
      <c r="P245" s="5"/>
    </row>
    <row r="246" spans="16:16" x14ac:dyDescent="0.25">
      <c r="P246" s="5"/>
    </row>
    <row r="247" spans="16:16" x14ac:dyDescent="0.25">
      <c r="P247" s="5"/>
    </row>
    <row r="248" spans="16:16" x14ac:dyDescent="0.25">
      <c r="P248" s="5"/>
    </row>
    <row r="249" spans="16:16" x14ac:dyDescent="0.25">
      <c r="P249" s="5"/>
    </row>
    <row r="250" spans="16:16" x14ac:dyDescent="0.25">
      <c r="P250" s="5"/>
    </row>
    <row r="251" spans="16:16" x14ac:dyDescent="0.25">
      <c r="P251" s="5"/>
    </row>
    <row r="252" spans="16:16" x14ac:dyDescent="0.25">
      <c r="P252" s="5"/>
    </row>
    <row r="253" spans="16:16" x14ac:dyDescent="0.25">
      <c r="P253" s="5"/>
    </row>
    <row r="254" spans="16:16" x14ac:dyDescent="0.25">
      <c r="P254" s="5"/>
    </row>
    <row r="255" spans="16:16" x14ac:dyDescent="0.25">
      <c r="P255" s="5"/>
    </row>
    <row r="256" spans="16:16" x14ac:dyDescent="0.25">
      <c r="P256" s="5"/>
    </row>
    <row r="257" spans="16:16" x14ac:dyDescent="0.25">
      <c r="P257" s="5"/>
    </row>
    <row r="258" spans="16:16" x14ac:dyDescent="0.25">
      <c r="P258" s="5"/>
    </row>
    <row r="259" spans="16:16" x14ac:dyDescent="0.25">
      <c r="P259" s="5"/>
    </row>
    <row r="260" spans="16:16" x14ac:dyDescent="0.25">
      <c r="P260" s="5"/>
    </row>
    <row r="261" spans="16:16" x14ac:dyDescent="0.25">
      <c r="P261" s="5"/>
    </row>
    <row r="262" spans="16:16" x14ac:dyDescent="0.25">
      <c r="P262" s="5"/>
    </row>
    <row r="263" spans="16:16" x14ac:dyDescent="0.25">
      <c r="P263" s="5"/>
    </row>
    <row r="264" spans="16:16" x14ac:dyDescent="0.25">
      <c r="P264" s="5"/>
    </row>
    <row r="265" spans="16:16" x14ac:dyDescent="0.25">
      <c r="P265" s="5"/>
    </row>
    <row r="266" spans="16:16" x14ac:dyDescent="0.25">
      <c r="P266" s="5"/>
    </row>
    <row r="267" spans="16:16" x14ac:dyDescent="0.25">
      <c r="P267" s="5"/>
    </row>
    <row r="268" spans="16:16" x14ac:dyDescent="0.25">
      <c r="P268" s="5"/>
    </row>
    <row r="269" spans="16:16" x14ac:dyDescent="0.25">
      <c r="P269" s="5"/>
    </row>
    <row r="270" spans="16:16" x14ac:dyDescent="0.25">
      <c r="P270" s="5"/>
    </row>
    <row r="271" spans="16:16" x14ac:dyDescent="0.25">
      <c r="P271" s="5"/>
    </row>
    <row r="272" spans="16:16" x14ac:dyDescent="0.25">
      <c r="P272" s="5"/>
    </row>
    <row r="273" spans="16:16" x14ac:dyDescent="0.25">
      <c r="P273" s="5"/>
    </row>
    <row r="274" spans="16:16" x14ac:dyDescent="0.25">
      <c r="P274" s="5"/>
    </row>
    <row r="275" spans="16:16" x14ac:dyDescent="0.25">
      <c r="P275" s="5"/>
    </row>
    <row r="276" spans="16:16" x14ac:dyDescent="0.25">
      <c r="P276" s="5"/>
    </row>
    <row r="277" spans="16:16" x14ac:dyDescent="0.25">
      <c r="P277" s="5"/>
    </row>
    <row r="278" spans="16:16" x14ac:dyDescent="0.25">
      <c r="P278" s="5"/>
    </row>
    <row r="279" spans="16:16" x14ac:dyDescent="0.25">
      <c r="P279" s="5"/>
    </row>
    <row r="280" spans="16:16" x14ac:dyDescent="0.25">
      <c r="P280" s="5"/>
    </row>
    <row r="281" spans="16:16" x14ac:dyDescent="0.25">
      <c r="P281" s="5"/>
    </row>
    <row r="282" spans="16:16" x14ac:dyDescent="0.25">
      <c r="P282" s="5"/>
    </row>
    <row r="283" spans="16:16" x14ac:dyDescent="0.25">
      <c r="P283" s="5"/>
    </row>
    <row r="284" spans="16:16" x14ac:dyDescent="0.25">
      <c r="P284" s="5"/>
    </row>
    <row r="285" spans="16:16" x14ac:dyDescent="0.25">
      <c r="P285" s="5"/>
    </row>
    <row r="286" spans="16:16" x14ac:dyDescent="0.25">
      <c r="P286" s="5"/>
    </row>
    <row r="287" spans="16:16" x14ac:dyDescent="0.25">
      <c r="P287" s="5"/>
    </row>
    <row r="288" spans="16:16" x14ac:dyDescent="0.25">
      <c r="P288" s="5"/>
    </row>
    <row r="289" spans="16:16" x14ac:dyDescent="0.25">
      <c r="P289" s="5"/>
    </row>
    <row r="290" spans="16:16" x14ac:dyDescent="0.25">
      <c r="P290" s="5"/>
    </row>
    <row r="291" spans="16:16" x14ac:dyDescent="0.25">
      <c r="P291" s="5"/>
    </row>
    <row r="292" spans="16:16" x14ac:dyDescent="0.25">
      <c r="P292" s="5"/>
    </row>
    <row r="293" spans="16:16" x14ac:dyDescent="0.25">
      <c r="P293" s="5"/>
    </row>
    <row r="294" spans="16:16" x14ac:dyDescent="0.25">
      <c r="P294" s="5"/>
    </row>
    <row r="295" spans="16:16" x14ac:dyDescent="0.25">
      <c r="P295" s="5"/>
    </row>
    <row r="296" spans="16:16" x14ac:dyDescent="0.25">
      <c r="P296" s="5"/>
    </row>
    <row r="297" spans="16:16" x14ac:dyDescent="0.25">
      <c r="P297" s="5"/>
    </row>
    <row r="298" spans="16:16" x14ac:dyDescent="0.25">
      <c r="P298" s="5"/>
    </row>
    <row r="299" spans="16:16" x14ac:dyDescent="0.25">
      <c r="P299" s="5"/>
    </row>
    <row r="300" spans="16:16" x14ac:dyDescent="0.25">
      <c r="P300" s="5"/>
    </row>
    <row r="301" spans="16:16" x14ac:dyDescent="0.25">
      <c r="P301" s="5"/>
    </row>
    <row r="302" spans="16:16" x14ac:dyDescent="0.25">
      <c r="P302" s="5"/>
    </row>
    <row r="303" spans="16:16" x14ac:dyDescent="0.25">
      <c r="P303" s="5"/>
    </row>
    <row r="304" spans="16:16" x14ac:dyDescent="0.25">
      <c r="P304" s="5"/>
    </row>
    <row r="305" spans="16:16" x14ac:dyDescent="0.25">
      <c r="P305" s="5"/>
    </row>
    <row r="306" spans="16:16" x14ac:dyDescent="0.25">
      <c r="P306" s="5"/>
    </row>
    <row r="307" spans="16:16" x14ac:dyDescent="0.25">
      <c r="P307" s="5"/>
    </row>
    <row r="308" spans="16:16" x14ac:dyDescent="0.25">
      <c r="P308" s="5"/>
    </row>
    <row r="309" spans="16:16" x14ac:dyDescent="0.25">
      <c r="P309" s="5"/>
    </row>
    <row r="310" spans="16:16" x14ac:dyDescent="0.25">
      <c r="P310" s="5"/>
    </row>
    <row r="311" spans="16:16" x14ac:dyDescent="0.25">
      <c r="P311" s="5"/>
    </row>
    <row r="312" spans="16:16" x14ac:dyDescent="0.25">
      <c r="P312" s="5"/>
    </row>
    <row r="313" spans="16:16" x14ac:dyDescent="0.25">
      <c r="P313" s="5"/>
    </row>
    <row r="314" spans="16:16" x14ac:dyDescent="0.25">
      <c r="P314" s="5"/>
    </row>
    <row r="315" spans="16:16" x14ac:dyDescent="0.25">
      <c r="P315" s="5"/>
    </row>
    <row r="316" spans="16:16" x14ac:dyDescent="0.25">
      <c r="P316" s="5"/>
    </row>
    <row r="317" spans="16:16" x14ac:dyDescent="0.25">
      <c r="P317" s="5"/>
    </row>
    <row r="318" spans="16:16" x14ac:dyDescent="0.25">
      <c r="P318" s="5"/>
    </row>
    <row r="319" spans="16:16" x14ac:dyDescent="0.25">
      <c r="P319" s="5"/>
    </row>
    <row r="320" spans="16:16" x14ac:dyDescent="0.25">
      <c r="P320" s="5"/>
    </row>
    <row r="321" spans="16:16" x14ac:dyDescent="0.25">
      <c r="P321" s="5"/>
    </row>
    <row r="322" spans="16:16" x14ac:dyDescent="0.25">
      <c r="P322" s="5"/>
    </row>
    <row r="323" spans="16:16" x14ac:dyDescent="0.25">
      <c r="P323" s="5"/>
    </row>
    <row r="324" spans="16:16" x14ac:dyDescent="0.25">
      <c r="P324" s="5"/>
    </row>
    <row r="325" spans="16:16" x14ac:dyDescent="0.25">
      <c r="P325" s="5"/>
    </row>
    <row r="326" spans="16:16" x14ac:dyDescent="0.25">
      <c r="P326" s="5"/>
    </row>
    <row r="327" spans="16:16" x14ac:dyDescent="0.25">
      <c r="P327" s="5"/>
    </row>
    <row r="328" spans="16:16" x14ac:dyDescent="0.25">
      <c r="P328" s="5"/>
    </row>
    <row r="329" spans="16:16" x14ac:dyDescent="0.25">
      <c r="P329" s="5"/>
    </row>
    <row r="330" spans="16:16" x14ac:dyDescent="0.25">
      <c r="P330" s="5"/>
    </row>
    <row r="331" spans="16:16" x14ac:dyDescent="0.25">
      <c r="P331" s="5"/>
    </row>
    <row r="332" spans="16:16" x14ac:dyDescent="0.25">
      <c r="P332" s="5"/>
    </row>
    <row r="333" spans="16:16" x14ac:dyDescent="0.25">
      <c r="P333" s="5"/>
    </row>
    <row r="334" spans="16:16" x14ac:dyDescent="0.25">
      <c r="P334" s="5"/>
    </row>
    <row r="335" spans="16:16" x14ac:dyDescent="0.25">
      <c r="P335" s="5"/>
    </row>
    <row r="336" spans="16:16" x14ac:dyDescent="0.25">
      <c r="P336" s="5"/>
    </row>
    <row r="337" spans="16:16" x14ac:dyDescent="0.25">
      <c r="P337" s="5"/>
    </row>
    <row r="338" spans="16:16" x14ac:dyDescent="0.25">
      <c r="P338" s="5"/>
    </row>
    <row r="339" spans="16:16" x14ac:dyDescent="0.25">
      <c r="P339" s="5"/>
    </row>
    <row r="340" spans="16:16" x14ac:dyDescent="0.25">
      <c r="P340" s="5"/>
    </row>
    <row r="341" spans="16:16" x14ac:dyDescent="0.25">
      <c r="P341" s="5"/>
    </row>
    <row r="342" spans="16:16" x14ac:dyDescent="0.25">
      <c r="P342" s="5"/>
    </row>
    <row r="343" spans="16:16" x14ac:dyDescent="0.25">
      <c r="P343" s="5"/>
    </row>
    <row r="344" spans="16:16" x14ac:dyDescent="0.25">
      <c r="P344" s="5"/>
    </row>
    <row r="345" spans="16:16" x14ac:dyDescent="0.25">
      <c r="P345" s="5"/>
    </row>
    <row r="346" spans="16:16" x14ac:dyDescent="0.25">
      <c r="P346" s="5"/>
    </row>
    <row r="347" spans="16:16" x14ac:dyDescent="0.25">
      <c r="P347" s="5"/>
    </row>
    <row r="348" spans="16:16" x14ac:dyDescent="0.25">
      <c r="P348" s="5"/>
    </row>
    <row r="349" spans="16:16" x14ac:dyDescent="0.25">
      <c r="P349" s="5"/>
    </row>
    <row r="350" spans="16:16" x14ac:dyDescent="0.25">
      <c r="P350" s="5"/>
    </row>
    <row r="351" spans="16:16" x14ac:dyDescent="0.25">
      <c r="P351" s="5"/>
    </row>
    <row r="352" spans="16:16" x14ac:dyDescent="0.25">
      <c r="P352" s="5"/>
    </row>
    <row r="353" spans="16:16" x14ac:dyDescent="0.25">
      <c r="P353" s="5"/>
    </row>
    <row r="354" spans="16:16" x14ac:dyDescent="0.25">
      <c r="P354" s="5"/>
    </row>
    <row r="355" spans="16:16" x14ac:dyDescent="0.25">
      <c r="P355" s="5"/>
    </row>
    <row r="356" spans="16:16" x14ac:dyDescent="0.25">
      <c r="P356" s="5"/>
    </row>
    <row r="357" spans="16:16" x14ac:dyDescent="0.25">
      <c r="P357" s="5"/>
    </row>
    <row r="358" spans="16:16" x14ac:dyDescent="0.25">
      <c r="P358" s="5"/>
    </row>
    <row r="359" spans="16:16" x14ac:dyDescent="0.25">
      <c r="P359" s="5"/>
    </row>
    <row r="360" spans="16:16" x14ac:dyDescent="0.25">
      <c r="P360" s="5"/>
    </row>
    <row r="361" spans="16:16" x14ac:dyDescent="0.25">
      <c r="P361" s="5"/>
    </row>
    <row r="362" spans="16:16" x14ac:dyDescent="0.25">
      <c r="P362" s="5"/>
    </row>
    <row r="363" spans="16:16" x14ac:dyDescent="0.25">
      <c r="P363" s="5"/>
    </row>
    <row r="364" spans="16:16" x14ac:dyDescent="0.25">
      <c r="P364" s="5"/>
    </row>
    <row r="365" spans="16:16" x14ac:dyDescent="0.25">
      <c r="P365" s="5"/>
    </row>
    <row r="366" spans="16:16" x14ac:dyDescent="0.25">
      <c r="P366" s="5"/>
    </row>
    <row r="367" spans="16:16" x14ac:dyDescent="0.25">
      <c r="P367" s="5"/>
    </row>
    <row r="368" spans="16:16" x14ac:dyDescent="0.25">
      <c r="P368" s="5"/>
    </row>
    <row r="369" spans="16:16" x14ac:dyDescent="0.25">
      <c r="P369" s="5"/>
    </row>
    <row r="370" spans="16:16" x14ac:dyDescent="0.25">
      <c r="P370" s="5"/>
    </row>
    <row r="371" spans="16:16" x14ac:dyDescent="0.25">
      <c r="P371" s="5"/>
    </row>
    <row r="372" spans="16:16" x14ac:dyDescent="0.25">
      <c r="P372" s="5"/>
    </row>
    <row r="373" spans="16:16" x14ac:dyDescent="0.25">
      <c r="P373" s="5"/>
    </row>
    <row r="374" spans="16:16" x14ac:dyDescent="0.25">
      <c r="P374" s="5"/>
    </row>
    <row r="375" spans="16:16" x14ac:dyDescent="0.25">
      <c r="P375" s="5"/>
    </row>
    <row r="376" spans="16:16" x14ac:dyDescent="0.25">
      <c r="P376" s="5"/>
    </row>
    <row r="377" spans="16:16" x14ac:dyDescent="0.25">
      <c r="P377" s="5"/>
    </row>
    <row r="378" spans="16:16" x14ac:dyDescent="0.25">
      <c r="P378" s="5"/>
    </row>
    <row r="379" spans="16:16" x14ac:dyDescent="0.25">
      <c r="P379" s="5"/>
    </row>
    <row r="380" spans="16:16" x14ac:dyDescent="0.25">
      <c r="P380" s="5"/>
    </row>
    <row r="381" spans="16:16" x14ac:dyDescent="0.25">
      <c r="P381" s="5"/>
    </row>
    <row r="382" spans="16:16" x14ac:dyDescent="0.25">
      <c r="P382" s="5"/>
    </row>
    <row r="383" spans="16:16" x14ac:dyDescent="0.25">
      <c r="P383" s="5"/>
    </row>
    <row r="384" spans="16:16" x14ac:dyDescent="0.25">
      <c r="P384" s="5"/>
    </row>
    <row r="385" spans="16:16" x14ac:dyDescent="0.25">
      <c r="P385" s="5"/>
    </row>
    <row r="386" spans="16:16" x14ac:dyDescent="0.25">
      <c r="P386" s="5"/>
    </row>
    <row r="387" spans="16:16" x14ac:dyDescent="0.25">
      <c r="P387" s="5"/>
    </row>
    <row r="388" spans="16:16" x14ac:dyDescent="0.25">
      <c r="P388" s="5"/>
    </row>
    <row r="389" spans="16:16" x14ac:dyDescent="0.25">
      <c r="P389" s="5"/>
    </row>
    <row r="390" spans="16:16" x14ac:dyDescent="0.25">
      <c r="P390" s="5"/>
    </row>
    <row r="391" spans="16:16" x14ac:dyDescent="0.25">
      <c r="P391" s="5"/>
    </row>
    <row r="392" spans="16:16" x14ac:dyDescent="0.25">
      <c r="P392" s="5"/>
    </row>
    <row r="393" spans="16:16" x14ac:dyDescent="0.25">
      <c r="P393" s="5"/>
    </row>
    <row r="394" spans="16:16" x14ac:dyDescent="0.25">
      <c r="P394" s="5"/>
    </row>
    <row r="395" spans="16:16" x14ac:dyDescent="0.25">
      <c r="P395" s="5"/>
    </row>
    <row r="396" spans="16:16" x14ac:dyDescent="0.25">
      <c r="P396" s="5"/>
    </row>
    <row r="397" spans="16:16" x14ac:dyDescent="0.25">
      <c r="P397" s="5"/>
    </row>
    <row r="398" spans="16:16" x14ac:dyDescent="0.25">
      <c r="P398" s="5"/>
    </row>
    <row r="399" spans="16:16" x14ac:dyDescent="0.25">
      <c r="P399" s="5"/>
    </row>
    <row r="400" spans="16:16" x14ac:dyDescent="0.25">
      <c r="P400" s="5"/>
    </row>
    <row r="401" spans="16:16" x14ac:dyDescent="0.25">
      <c r="P401" s="5"/>
    </row>
    <row r="402" spans="16:16" x14ac:dyDescent="0.25">
      <c r="P402" s="5"/>
    </row>
    <row r="403" spans="16:16" x14ac:dyDescent="0.25">
      <c r="P403" s="5"/>
    </row>
    <row r="404" spans="16:16" x14ac:dyDescent="0.25">
      <c r="P404" s="5"/>
    </row>
    <row r="405" spans="16:16" x14ac:dyDescent="0.25">
      <c r="P405" s="5"/>
    </row>
    <row r="406" spans="16:16" x14ac:dyDescent="0.25">
      <c r="P406" s="5"/>
    </row>
    <row r="407" spans="16:16" x14ac:dyDescent="0.25">
      <c r="P407" s="5"/>
    </row>
    <row r="408" spans="16:16" x14ac:dyDescent="0.25">
      <c r="P408" s="5"/>
    </row>
    <row r="409" spans="16:16" x14ac:dyDescent="0.25">
      <c r="P409" s="5"/>
    </row>
    <row r="410" spans="16:16" x14ac:dyDescent="0.25">
      <c r="P410" s="5"/>
    </row>
    <row r="411" spans="16:16" x14ac:dyDescent="0.25">
      <c r="P411" s="5"/>
    </row>
    <row r="412" spans="16:16" x14ac:dyDescent="0.25">
      <c r="P412" s="5"/>
    </row>
    <row r="413" spans="16:16" x14ac:dyDescent="0.25">
      <c r="P413" s="5"/>
    </row>
    <row r="414" spans="16:16" x14ac:dyDescent="0.25">
      <c r="P414" s="5"/>
    </row>
    <row r="415" spans="16:16" x14ac:dyDescent="0.25">
      <c r="P415" s="5"/>
    </row>
    <row r="416" spans="16:16" x14ac:dyDescent="0.25">
      <c r="P416" s="5"/>
    </row>
    <row r="417" spans="16:16" x14ac:dyDescent="0.25">
      <c r="P417" s="5"/>
    </row>
    <row r="418" spans="16:16" x14ac:dyDescent="0.25">
      <c r="P418" s="5"/>
    </row>
    <row r="419" spans="16:16" x14ac:dyDescent="0.25">
      <c r="P419" s="5"/>
    </row>
    <row r="420" spans="16:16" x14ac:dyDescent="0.25">
      <c r="P420" s="5"/>
    </row>
    <row r="421" spans="16:16" x14ac:dyDescent="0.25">
      <c r="P421" s="5"/>
    </row>
    <row r="422" spans="16:16" x14ac:dyDescent="0.25">
      <c r="P422" s="5"/>
    </row>
    <row r="423" spans="16:16" x14ac:dyDescent="0.25">
      <c r="P423" s="5"/>
    </row>
    <row r="424" spans="16:16" x14ac:dyDescent="0.25">
      <c r="P424" s="5"/>
    </row>
    <row r="425" spans="16:16" x14ac:dyDescent="0.25">
      <c r="P425" s="5"/>
    </row>
    <row r="426" spans="16:16" x14ac:dyDescent="0.25">
      <c r="P426" s="5"/>
    </row>
    <row r="427" spans="16:16" x14ac:dyDescent="0.25">
      <c r="P427" s="5"/>
    </row>
    <row r="428" spans="16:16" x14ac:dyDescent="0.25">
      <c r="P428" s="5"/>
    </row>
    <row r="429" spans="16:16" x14ac:dyDescent="0.25">
      <c r="P429" s="5"/>
    </row>
    <row r="430" spans="16:16" x14ac:dyDescent="0.25">
      <c r="P430" s="5"/>
    </row>
    <row r="431" spans="16:16" x14ac:dyDescent="0.25">
      <c r="P431" s="5"/>
    </row>
    <row r="432" spans="16:16" x14ac:dyDescent="0.25">
      <c r="P432" s="5"/>
    </row>
    <row r="433" spans="16:16" x14ac:dyDescent="0.25">
      <c r="P433" s="5"/>
    </row>
    <row r="434" spans="16:16" x14ac:dyDescent="0.25">
      <c r="P434" s="5"/>
    </row>
    <row r="435" spans="16:16" x14ac:dyDescent="0.25">
      <c r="P435" s="5"/>
    </row>
    <row r="436" spans="16:16" x14ac:dyDescent="0.25">
      <c r="P436" s="5"/>
    </row>
    <row r="437" spans="16:16" x14ac:dyDescent="0.25">
      <c r="P437" s="5"/>
    </row>
    <row r="438" spans="16:16" x14ac:dyDescent="0.25">
      <c r="P438" s="5"/>
    </row>
    <row r="439" spans="16:16" x14ac:dyDescent="0.25">
      <c r="P439" s="5"/>
    </row>
    <row r="440" spans="16:16" x14ac:dyDescent="0.25">
      <c r="P440" s="5"/>
    </row>
    <row r="441" spans="16:16" x14ac:dyDescent="0.25">
      <c r="P441" s="5"/>
    </row>
    <row r="442" spans="16:16" x14ac:dyDescent="0.25">
      <c r="P442" s="5"/>
    </row>
    <row r="443" spans="16:16" x14ac:dyDescent="0.25">
      <c r="P443" s="5"/>
    </row>
    <row r="444" spans="16:16" x14ac:dyDescent="0.25">
      <c r="P444" s="5"/>
    </row>
    <row r="445" spans="16:16" x14ac:dyDescent="0.25">
      <c r="P445" s="5"/>
    </row>
    <row r="446" spans="16:16" x14ac:dyDescent="0.25">
      <c r="P446" s="5"/>
    </row>
    <row r="447" spans="16:16" x14ac:dyDescent="0.25">
      <c r="P447" s="5"/>
    </row>
    <row r="448" spans="16:16" x14ac:dyDescent="0.25">
      <c r="P448" s="5"/>
    </row>
    <row r="449" spans="16:16" x14ac:dyDescent="0.25">
      <c r="P449" s="5"/>
    </row>
    <row r="450" spans="16:16" x14ac:dyDescent="0.25">
      <c r="P450" s="5"/>
    </row>
    <row r="451" spans="16:16" x14ac:dyDescent="0.25">
      <c r="P451" s="5"/>
    </row>
    <row r="452" spans="16:16" x14ac:dyDescent="0.25">
      <c r="P452" s="5"/>
    </row>
    <row r="453" spans="16:16" x14ac:dyDescent="0.25">
      <c r="P453" s="5"/>
    </row>
    <row r="454" spans="16:16" x14ac:dyDescent="0.25">
      <c r="P454" s="5"/>
    </row>
    <row r="455" spans="16:16" x14ac:dyDescent="0.25">
      <c r="P455" s="5"/>
    </row>
    <row r="456" spans="16:16" x14ac:dyDescent="0.25">
      <c r="P456" s="5"/>
    </row>
    <row r="457" spans="16:16" x14ac:dyDescent="0.25">
      <c r="P457" s="5"/>
    </row>
    <row r="458" spans="16:16" x14ac:dyDescent="0.25">
      <c r="P458" s="5"/>
    </row>
    <row r="459" spans="16:16" x14ac:dyDescent="0.25">
      <c r="P459" s="5"/>
    </row>
    <row r="460" spans="16:16" x14ac:dyDescent="0.25">
      <c r="P460" s="5"/>
    </row>
    <row r="461" spans="16:16" x14ac:dyDescent="0.25">
      <c r="P461" s="5"/>
    </row>
    <row r="462" spans="16:16" x14ac:dyDescent="0.25">
      <c r="P462" s="5"/>
    </row>
    <row r="463" spans="16:16" x14ac:dyDescent="0.25">
      <c r="P463" s="5"/>
    </row>
    <row r="464" spans="16:16" x14ac:dyDescent="0.25">
      <c r="P464" s="5"/>
    </row>
    <row r="465" spans="16:16" x14ac:dyDescent="0.25">
      <c r="P465" s="5"/>
    </row>
    <row r="466" spans="16:16" x14ac:dyDescent="0.25">
      <c r="P466" s="5"/>
    </row>
    <row r="467" spans="16:16" x14ac:dyDescent="0.25">
      <c r="P467" s="5"/>
    </row>
    <row r="468" spans="16:16" x14ac:dyDescent="0.25">
      <c r="P468" s="5"/>
    </row>
    <row r="469" spans="16:16" x14ac:dyDescent="0.25">
      <c r="P469" s="5"/>
    </row>
    <row r="470" spans="16:16" x14ac:dyDescent="0.25">
      <c r="P470" s="5"/>
    </row>
    <row r="471" spans="16:16" x14ac:dyDescent="0.25">
      <c r="P471" s="5"/>
    </row>
    <row r="472" spans="16:16" x14ac:dyDescent="0.25">
      <c r="P472" s="5"/>
    </row>
    <row r="473" spans="16:16" x14ac:dyDescent="0.25">
      <c r="P473" s="5"/>
    </row>
    <row r="474" spans="16:16" x14ac:dyDescent="0.25">
      <c r="P474" s="5"/>
    </row>
    <row r="475" spans="16:16" x14ac:dyDescent="0.25">
      <c r="P475" s="5"/>
    </row>
    <row r="476" spans="16:16" x14ac:dyDescent="0.25">
      <c r="P476" s="5"/>
    </row>
    <row r="477" spans="16:16" x14ac:dyDescent="0.25">
      <c r="P477" s="5"/>
    </row>
    <row r="478" spans="16:16" x14ac:dyDescent="0.25">
      <c r="P478" s="5"/>
    </row>
    <row r="479" spans="16:16" x14ac:dyDescent="0.25">
      <c r="P479" s="5"/>
    </row>
    <row r="480" spans="16:16" x14ac:dyDescent="0.25">
      <c r="P480" s="5"/>
    </row>
    <row r="481" spans="16:16" x14ac:dyDescent="0.25">
      <c r="P481" s="5"/>
    </row>
    <row r="482" spans="16:16" x14ac:dyDescent="0.25">
      <c r="P482" s="5"/>
    </row>
    <row r="483" spans="16:16" x14ac:dyDescent="0.25">
      <c r="P483" s="5"/>
    </row>
    <row r="484" spans="16:16" x14ac:dyDescent="0.25">
      <c r="P484" s="5"/>
    </row>
    <row r="485" spans="16:16" x14ac:dyDescent="0.25">
      <c r="P485" s="5"/>
    </row>
    <row r="486" spans="16:16" x14ac:dyDescent="0.25">
      <c r="P486" s="5"/>
    </row>
    <row r="487" spans="16:16" x14ac:dyDescent="0.25">
      <c r="P487" s="5"/>
    </row>
    <row r="488" spans="16:16" x14ac:dyDescent="0.25">
      <c r="P488" s="5"/>
    </row>
    <row r="489" spans="16:16" x14ac:dyDescent="0.25">
      <c r="P489" s="5"/>
    </row>
    <row r="490" spans="16:16" x14ac:dyDescent="0.25">
      <c r="P490" s="5"/>
    </row>
    <row r="491" spans="16:16" x14ac:dyDescent="0.25">
      <c r="P491" s="5"/>
    </row>
    <row r="492" spans="16:16" x14ac:dyDescent="0.25">
      <c r="P492" s="5"/>
    </row>
    <row r="493" spans="16:16" x14ac:dyDescent="0.25">
      <c r="P493" s="5"/>
    </row>
    <row r="494" spans="16:16" x14ac:dyDescent="0.25">
      <c r="P494" s="5"/>
    </row>
    <row r="495" spans="16:16" x14ac:dyDescent="0.25">
      <c r="P495" s="5"/>
    </row>
    <row r="496" spans="16:16" x14ac:dyDescent="0.25">
      <c r="P496" s="5"/>
    </row>
    <row r="497" spans="16:16" x14ac:dyDescent="0.25">
      <c r="P497" s="5"/>
    </row>
    <row r="498" spans="16:16" x14ac:dyDescent="0.25">
      <c r="P498" s="5"/>
    </row>
    <row r="499" spans="16:16" x14ac:dyDescent="0.25">
      <c r="P499" s="5"/>
    </row>
    <row r="500" spans="16:16" x14ac:dyDescent="0.25">
      <c r="P500" s="5"/>
    </row>
    <row r="501" spans="16:16" x14ac:dyDescent="0.25">
      <c r="P501" s="5"/>
    </row>
    <row r="502" spans="16:16" x14ac:dyDescent="0.25">
      <c r="P502" s="5"/>
    </row>
    <row r="503" spans="16:16" x14ac:dyDescent="0.25">
      <c r="P503" s="5"/>
    </row>
    <row r="504" spans="16:16" x14ac:dyDescent="0.25">
      <c r="P504" s="5"/>
    </row>
    <row r="505" spans="16:16" x14ac:dyDescent="0.25">
      <c r="P505" s="5"/>
    </row>
    <row r="506" spans="16:16" x14ac:dyDescent="0.25">
      <c r="P506" s="5"/>
    </row>
    <row r="507" spans="16:16" x14ac:dyDescent="0.25">
      <c r="P507" s="5"/>
    </row>
    <row r="508" spans="16:16" x14ac:dyDescent="0.25">
      <c r="P508" s="5"/>
    </row>
    <row r="509" spans="16:16" x14ac:dyDescent="0.25">
      <c r="P509" s="5"/>
    </row>
    <row r="510" spans="16:16" x14ac:dyDescent="0.25">
      <c r="P510" s="5"/>
    </row>
    <row r="511" spans="16:16" x14ac:dyDescent="0.25">
      <c r="P511" s="5"/>
    </row>
    <row r="512" spans="16:16" x14ac:dyDescent="0.25">
      <c r="P512" s="5"/>
    </row>
    <row r="513" spans="16:16" x14ac:dyDescent="0.25">
      <c r="P513" s="5"/>
    </row>
    <row r="514" spans="16:16" x14ac:dyDescent="0.25">
      <c r="P514" s="5"/>
    </row>
    <row r="515" spans="16:16" x14ac:dyDescent="0.25">
      <c r="P515" s="5"/>
    </row>
    <row r="516" spans="16:16" x14ac:dyDescent="0.25">
      <c r="P516" s="5"/>
    </row>
    <row r="517" spans="16:16" x14ac:dyDescent="0.25">
      <c r="P517" s="5"/>
    </row>
    <row r="518" spans="16:16" x14ac:dyDescent="0.25">
      <c r="P518" s="5"/>
    </row>
    <row r="519" spans="16:16" x14ac:dyDescent="0.25">
      <c r="P519" s="5"/>
    </row>
    <row r="520" spans="16:16" x14ac:dyDescent="0.25">
      <c r="P520" s="5"/>
    </row>
    <row r="521" spans="16:16" x14ac:dyDescent="0.25">
      <c r="P521" s="5"/>
    </row>
    <row r="522" spans="16:16" x14ac:dyDescent="0.25">
      <c r="P522" s="5"/>
    </row>
    <row r="523" spans="16:16" x14ac:dyDescent="0.25">
      <c r="P523" s="5"/>
    </row>
    <row r="524" spans="16:16" x14ac:dyDescent="0.25">
      <c r="P524" s="5"/>
    </row>
    <row r="525" spans="16:16" x14ac:dyDescent="0.25">
      <c r="P525" s="5"/>
    </row>
    <row r="526" spans="16:16" x14ac:dyDescent="0.25">
      <c r="P526" s="5"/>
    </row>
    <row r="527" spans="16:16" x14ac:dyDescent="0.25">
      <c r="P527" s="5"/>
    </row>
    <row r="528" spans="16:16" x14ac:dyDescent="0.25">
      <c r="P528" s="5"/>
    </row>
    <row r="529" spans="16:16" x14ac:dyDescent="0.25">
      <c r="P529" s="5"/>
    </row>
    <row r="530" spans="16:16" x14ac:dyDescent="0.25">
      <c r="P530" s="5"/>
    </row>
    <row r="531" spans="16:16" x14ac:dyDescent="0.25">
      <c r="P531" s="5"/>
    </row>
    <row r="532" spans="16:16" x14ac:dyDescent="0.25">
      <c r="P532" s="5"/>
    </row>
    <row r="533" spans="16:16" x14ac:dyDescent="0.25">
      <c r="P533" s="5"/>
    </row>
    <row r="534" spans="16:16" x14ac:dyDescent="0.25">
      <c r="P534" s="5"/>
    </row>
    <row r="535" spans="16:16" x14ac:dyDescent="0.25">
      <c r="P535" s="5"/>
    </row>
    <row r="536" spans="16:16" x14ac:dyDescent="0.25">
      <c r="P536" s="5"/>
    </row>
    <row r="537" spans="16:16" x14ac:dyDescent="0.25">
      <c r="P537" s="5"/>
    </row>
    <row r="538" spans="16:16" x14ac:dyDescent="0.25">
      <c r="P538" s="5"/>
    </row>
    <row r="539" spans="16:16" x14ac:dyDescent="0.25">
      <c r="P539" s="5"/>
    </row>
    <row r="540" spans="16:16" x14ac:dyDescent="0.25">
      <c r="P540" s="5"/>
    </row>
    <row r="541" spans="16:16" x14ac:dyDescent="0.25">
      <c r="P541" s="5"/>
    </row>
    <row r="542" spans="16:16" x14ac:dyDescent="0.25">
      <c r="P542" s="5"/>
    </row>
    <row r="543" spans="16:16" x14ac:dyDescent="0.25">
      <c r="P543" s="5"/>
    </row>
    <row r="544" spans="16:16" x14ac:dyDescent="0.25">
      <c r="P544" s="5"/>
    </row>
    <row r="545" spans="16:16" x14ac:dyDescent="0.25">
      <c r="P545" s="5"/>
    </row>
    <row r="546" spans="16:16" x14ac:dyDescent="0.25">
      <c r="P546" s="5"/>
    </row>
    <row r="547" spans="16:16" x14ac:dyDescent="0.25">
      <c r="P547" s="5"/>
    </row>
    <row r="548" spans="16:16" x14ac:dyDescent="0.25">
      <c r="P548" s="5"/>
    </row>
    <row r="549" spans="16:16" x14ac:dyDescent="0.25">
      <c r="P549" s="5"/>
    </row>
    <row r="550" spans="16:16" x14ac:dyDescent="0.25">
      <c r="P550" s="5"/>
    </row>
    <row r="551" spans="16:16" x14ac:dyDescent="0.25">
      <c r="P551" s="5"/>
    </row>
    <row r="552" spans="16:16" x14ac:dyDescent="0.25">
      <c r="P552" s="5"/>
    </row>
    <row r="553" spans="16:16" x14ac:dyDescent="0.25">
      <c r="P553" s="5"/>
    </row>
    <row r="554" spans="16:16" x14ac:dyDescent="0.25">
      <c r="P554" s="5"/>
    </row>
    <row r="555" spans="16:16" x14ac:dyDescent="0.25">
      <c r="P555" s="5"/>
    </row>
    <row r="556" spans="16:16" x14ac:dyDescent="0.25">
      <c r="P556" s="5"/>
    </row>
    <row r="557" spans="16:16" x14ac:dyDescent="0.25">
      <c r="P557" s="5"/>
    </row>
    <row r="558" spans="16:16" x14ac:dyDescent="0.25">
      <c r="P558" s="5"/>
    </row>
    <row r="559" spans="16:16" x14ac:dyDescent="0.25">
      <c r="P559" s="5"/>
    </row>
    <row r="560" spans="16:16" x14ac:dyDescent="0.25">
      <c r="P560" s="5"/>
    </row>
    <row r="561" spans="16:16" x14ac:dyDescent="0.25">
      <c r="P561" s="5"/>
    </row>
    <row r="562" spans="16:16" x14ac:dyDescent="0.25">
      <c r="P562" s="5"/>
    </row>
    <row r="563" spans="16:16" x14ac:dyDescent="0.25">
      <c r="P563" s="5"/>
    </row>
    <row r="564" spans="16:16" x14ac:dyDescent="0.25">
      <c r="P564" s="5"/>
    </row>
    <row r="565" spans="16:16" x14ac:dyDescent="0.25">
      <c r="P565" s="5"/>
    </row>
    <row r="566" spans="16:16" x14ac:dyDescent="0.25">
      <c r="P566" s="5"/>
    </row>
    <row r="567" spans="16:16" x14ac:dyDescent="0.25">
      <c r="P567" s="5"/>
    </row>
    <row r="568" spans="16:16" x14ac:dyDescent="0.25">
      <c r="P568" s="5"/>
    </row>
    <row r="569" spans="16:16" x14ac:dyDescent="0.25">
      <c r="P569" s="5"/>
    </row>
    <row r="570" spans="16:16" x14ac:dyDescent="0.25">
      <c r="P570" s="5"/>
    </row>
    <row r="571" spans="16:16" x14ac:dyDescent="0.25">
      <c r="P571" s="5"/>
    </row>
    <row r="572" spans="16:16" x14ac:dyDescent="0.25">
      <c r="P572" s="5"/>
    </row>
    <row r="573" spans="16:16" x14ac:dyDescent="0.25">
      <c r="P573" s="5"/>
    </row>
    <row r="574" spans="16:16" x14ac:dyDescent="0.25">
      <c r="P574" s="5"/>
    </row>
    <row r="575" spans="16:16" x14ac:dyDescent="0.25">
      <c r="P575" s="5"/>
    </row>
    <row r="576" spans="16:16" x14ac:dyDescent="0.25">
      <c r="P576" s="5"/>
    </row>
    <row r="577" spans="16:16" x14ac:dyDescent="0.25">
      <c r="P577" s="5"/>
    </row>
    <row r="578" spans="16:16" x14ac:dyDescent="0.25">
      <c r="P578" s="5"/>
    </row>
    <row r="579" spans="16:16" x14ac:dyDescent="0.25">
      <c r="P579" s="5"/>
    </row>
    <row r="580" spans="16:16" x14ac:dyDescent="0.25">
      <c r="P580" s="5"/>
    </row>
    <row r="581" spans="16:16" x14ac:dyDescent="0.25">
      <c r="P581" s="5"/>
    </row>
    <row r="582" spans="16:16" x14ac:dyDescent="0.25">
      <c r="P582" s="5"/>
    </row>
    <row r="583" spans="16:16" x14ac:dyDescent="0.25">
      <c r="P583" s="5"/>
    </row>
    <row r="584" spans="16:16" x14ac:dyDescent="0.25">
      <c r="P584" s="5"/>
    </row>
    <row r="585" spans="16:16" x14ac:dyDescent="0.25">
      <c r="P585" s="5"/>
    </row>
    <row r="586" spans="16:16" x14ac:dyDescent="0.25">
      <c r="P586" s="5"/>
    </row>
    <row r="587" spans="16:16" x14ac:dyDescent="0.25">
      <c r="P587" s="5"/>
    </row>
    <row r="588" spans="16:16" x14ac:dyDescent="0.25">
      <c r="P588" s="5"/>
    </row>
    <row r="589" spans="16:16" x14ac:dyDescent="0.25">
      <c r="P589" s="5"/>
    </row>
    <row r="590" spans="16:16" x14ac:dyDescent="0.25">
      <c r="P590" s="5"/>
    </row>
    <row r="591" spans="16:16" x14ac:dyDescent="0.25">
      <c r="P591" s="5"/>
    </row>
    <row r="592" spans="16:16" x14ac:dyDescent="0.25">
      <c r="P592" s="5"/>
    </row>
    <row r="593" spans="16:16" x14ac:dyDescent="0.25">
      <c r="P593" s="5"/>
    </row>
    <row r="594" spans="16:16" x14ac:dyDescent="0.25">
      <c r="P594" s="5"/>
    </row>
    <row r="595" spans="16:16" x14ac:dyDescent="0.25">
      <c r="P595" s="5"/>
    </row>
    <row r="596" spans="16:16" x14ac:dyDescent="0.25">
      <c r="P596" s="5"/>
    </row>
    <row r="597" spans="16:16" x14ac:dyDescent="0.25">
      <c r="P597" s="5"/>
    </row>
    <row r="598" spans="16:16" x14ac:dyDescent="0.25">
      <c r="P598" s="5"/>
    </row>
    <row r="599" spans="16:16" x14ac:dyDescent="0.25">
      <c r="P599" s="5"/>
    </row>
    <row r="600" spans="16:16" x14ac:dyDescent="0.25">
      <c r="P600" s="5"/>
    </row>
    <row r="601" spans="16:16" x14ac:dyDescent="0.25">
      <c r="P601" s="5"/>
    </row>
    <row r="602" spans="16:16" x14ac:dyDescent="0.25">
      <c r="P602" s="5"/>
    </row>
    <row r="603" spans="16:16" x14ac:dyDescent="0.25">
      <c r="P603" s="5"/>
    </row>
    <row r="604" spans="16:16" x14ac:dyDescent="0.25">
      <c r="P604" s="5"/>
    </row>
    <row r="605" spans="16:16" x14ac:dyDescent="0.25">
      <c r="P605" s="5"/>
    </row>
    <row r="606" spans="16:16" x14ac:dyDescent="0.25">
      <c r="P606" s="5"/>
    </row>
    <row r="607" spans="16:16" x14ac:dyDescent="0.25">
      <c r="P607" s="5"/>
    </row>
    <row r="608" spans="16:16" x14ac:dyDescent="0.25">
      <c r="P608" s="5"/>
    </row>
    <row r="609" spans="16:16" x14ac:dyDescent="0.25">
      <c r="P609" s="5"/>
    </row>
    <row r="610" spans="16:16" x14ac:dyDescent="0.25">
      <c r="P610" s="5"/>
    </row>
    <row r="611" spans="16:16" x14ac:dyDescent="0.25">
      <c r="P611" s="5"/>
    </row>
    <row r="612" spans="16:16" x14ac:dyDescent="0.25">
      <c r="P612" s="5"/>
    </row>
    <row r="613" spans="16:16" x14ac:dyDescent="0.25">
      <c r="P613" s="5"/>
    </row>
    <row r="614" spans="16:16" x14ac:dyDescent="0.25">
      <c r="P614" s="5"/>
    </row>
    <row r="615" spans="16:16" x14ac:dyDescent="0.25">
      <c r="P615" s="5"/>
    </row>
    <row r="616" spans="16:16" x14ac:dyDescent="0.25">
      <c r="P616" s="5"/>
    </row>
    <row r="617" spans="16:16" x14ac:dyDescent="0.25">
      <c r="P617" s="5"/>
    </row>
    <row r="618" spans="16:16" x14ac:dyDescent="0.25">
      <c r="P618" s="5"/>
    </row>
    <row r="619" spans="16:16" x14ac:dyDescent="0.25">
      <c r="P619" s="5"/>
    </row>
    <row r="620" spans="16:16" x14ac:dyDescent="0.25">
      <c r="P620" s="5"/>
    </row>
    <row r="621" spans="16:16" x14ac:dyDescent="0.25">
      <c r="P621" s="5"/>
    </row>
    <row r="622" spans="16:16" x14ac:dyDescent="0.25">
      <c r="P622" s="5"/>
    </row>
    <row r="623" spans="16:16" x14ac:dyDescent="0.25">
      <c r="P623" s="5"/>
    </row>
    <row r="624" spans="16:16" x14ac:dyDescent="0.25">
      <c r="P624" s="5"/>
    </row>
    <row r="625" spans="16:16" x14ac:dyDescent="0.25">
      <c r="P625" s="5"/>
    </row>
    <row r="626" spans="16:16" x14ac:dyDescent="0.25">
      <c r="P626" s="5"/>
    </row>
    <row r="627" spans="16:16" x14ac:dyDescent="0.25">
      <c r="P627" s="5"/>
    </row>
    <row r="628" spans="16:16" x14ac:dyDescent="0.25">
      <c r="P628" s="5"/>
    </row>
    <row r="629" spans="16:16" x14ac:dyDescent="0.25">
      <c r="P629" s="5"/>
    </row>
    <row r="630" spans="16:16" x14ac:dyDescent="0.25">
      <c r="P630" s="5"/>
    </row>
    <row r="631" spans="16:16" x14ac:dyDescent="0.25">
      <c r="P631" s="5"/>
    </row>
    <row r="632" spans="16:16" x14ac:dyDescent="0.25">
      <c r="P632" s="5"/>
    </row>
    <row r="633" spans="16:16" x14ac:dyDescent="0.25">
      <c r="P633" s="5"/>
    </row>
    <row r="634" spans="16:16" x14ac:dyDescent="0.25">
      <c r="P634" s="5"/>
    </row>
    <row r="635" spans="16:16" x14ac:dyDescent="0.25">
      <c r="P635" s="5"/>
    </row>
    <row r="636" spans="16:16" x14ac:dyDescent="0.25">
      <c r="P636" s="5"/>
    </row>
    <row r="637" spans="16:16" x14ac:dyDescent="0.25">
      <c r="P637" s="5"/>
    </row>
    <row r="638" spans="16:16" x14ac:dyDescent="0.25">
      <c r="P638" s="5"/>
    </row>
    <row r="639" spans="16:16" x14ac:dyDescent="0.25">
      <c r="P639" s="5"/>
    </row>
    <row r="640" spans="16:16" x14ac:dyDescent="0.25">
      <c r="P640" s="5"/>
    </row>
    <row r="641" spans="16:16" x14ac:dyDescent="0.25">
      <c r="P641" s="5"/>
    </row>
    <row r="642" spans="16:16" x14ac:dyDescent="0.25">
      <c r="P642" s="5"/>
    </row>
    <row r="643" spans="16:16" x14ac:dyDescent="0.25">
      <c r="P643" s="5"/>
    </row>
    <row r="644" spans="16:16" x14ac:dyDescent="0.25">
      <c r="P644" s="5"/>
    </row>
    <row r="645" spans="16:16" x14ac:dyDescent="0.25">
      <c r="P645" s="5"/>
    </row>
    <row r="646" spans="16:16" x14ac:dyDescent="0.25">
      <c r="P646" s="5"/>
    </row>
    <row r="647" spans="16:16" x14ac:dyDescent="0.25">
      <c r="P647" s="5"/>
    </row>
    <row r="648" spans="16:16" x14ac:dyDescent="0.25">
      <c r="P648" s="5"/>
    </row>
    <row r="649" spans="16:16" x14ac:dyDescent="0.25">
      <c r="P649" s="5"/>
    </row>
    <row r="650" spans="16:16" x14ac:dyDescent="0.25">
      <c r="P650" s="5"/>
    </row>
    <row r="651" spans="16:16" x14ac:dyDescent="0.25">
      <c r="P651" s="5"/>
    </row>
    <row r="652" spans="16:16" x14ac:dyDescent="0.25">
      <c r="P652" s="5"/>
    </row>
    <row r="653" spans="16:16" x14ac:dyDescent="0.25">
      <c r="P653" s="5"/>
    </row>
    <row r="654" spans="16:16" x14ac:dyDescent="0.25">
      <c r="P654" s="5"/>
    </row>
    <row r="655" spans="16:16" x14ac:dyDescent="0.25">
      <c r="P655" s="5"/>
    </row>
    <row r="656" spans="16:16" x14ac:dyDescent="0.25">
      <c r="P656" s="5"/>
    </row>
    <row r="657" spans="16:16" x14ac:dyDescent="0.25">
      <c r="P657" s="5"/>
    </row>
    <row r="658" spans="16:16" x14ac:dyDescent="0.25">
      <c r="P658" s="5"/>
    </row>
    <row r="659" spans="16:16" x14ac:dyDescent="0.25">
      <c r="P659" s="5"/>
    </row>
    <row r="660" spans="16:16" x14ac:dyDescent="0.25">
      <c r="P660" s="5"/>
    </row>
    <row r="661" spans="16:16" x14ac:dyDescent="0.25">
      <c r="P661" s="5"/>
    </row>
    <row r="662" spans="16:16" x14ac:dyDescent="0.25">
      <c r="P662" s="5"/>
    </row>
    <row r="663" spans="16:16" x14ac:dyDescent="0.25">
      <c r="P663" s="5"/>
    </row>
    <row r="664" spans="16:16" x14ac:dyDescent="0.25">
      <c r="P664" s="5"/>
    </row>
    <row r="665" spans="16:16" x14ac:dyDescent="0.25">
      <c r="P665" s="5"/>
    </row>
    <row r="666" spans="16:16" x14ac:dyDescent="0.25">
      <c r="P666" s="5"/>
    </row>
    <row r="667" spans="16:16" x14ac:dyDescent="0.25">
      <c r="P667" s="5"/>
    </row>
    <row r="668" spans="16:16" x14ac:dyDescent="0.25">
      <c r="P668" s="5"/>
    </row>
    <row r="669" spans="16:16" x14ac:dyDescent="0.25">
      <c r="P669" s="5"/>
    </row>
    <row r="670" spans="16:16" x14ac:dyDescent="0.25">
      <c r="P670" s="5"/>
    </row>
    <row r="671" spans="16:16" x14ac:dyDescent="0.25">
      <c r="P671" s="5"/>
    </row>
    <row r="672" spans="16:16" x14ac:dyDescent="0.25">
      <c r="P672" s="5"/>
    </row>
    <row r="673" spans="16:16" x14ac:dyDescent="0.25">
      <c r="P673" s="5"/>
    </row>
    <row r="674" spans="16:16" x14ac:dyDescent="0.25">
      <c r="P674" s="5"/>
    </row>
    <row r="675" spans="16:16" x14ac:dyDescent="0.25">
      <c r="P675" s="5"/>
    </row>
    <row r="676" spans="16:16" x14ac:dyDescent="0.25">
      <c r="P676" s="5"/>
    </row>
    <row r="677" spans="16:16" x14ac:dyDescent="0.25">
      <c r="P677" s="5"/>
    </row>
    <row r="678" spans="16:16" x14ac:dyDescent="0.25">
      <c r="P678" s="5"/>
    </row>
    <row r="679" spans="16:16" x14ac:dyDescent="0.25">
      <c r="P679" s="5"/>
    </row>
    <row r="680" spans="16:16" x14ac:dyDescent="0.25">
      <c r="P680" s="5"/>
    </row>
    <row r="681" spans="16:16" x14ac:dyDescent="0.25">
      <c r="P681" s="5"/>
    </row>
    <row r="682" spans="16:16" x14ac:dyDescent="0.25">
      <c r="P682" s="5"/>
    </row>
    <row r="683" spans="16:16" x14ac:dyDescent="0.25">
      <c r="P683" s="5"/>
    </row>
    <row r="684" spans="16:16" x14ac:dyDescent="0.25">
      <c r="P684" s="5"/>
    </row>
    <row r="685" spans="16:16" x14ac:dyDescent="0.25">
      <c r="P685" s="5"/>
    </row>
    <row r="686" spans="16:16" x14ac:dyDescent="0.25">
      <c r="P686" s="5"/>
    </row>
    <row r="687" spans="16:16" x14ac:dyDescent="0.25">
      <c r="P687" s="5"/>
    </row>
    <row r="688" spans="16:16" x14ac:dyDescent="0.25">
      <c r="P688" s="5"/>
    </row>
    <row r="689" spans="16:16" x14ac:dyDescent="0.25">
      <c r="P689" s="5"/>
    </row>
    <row r="690" spans="16:16" x14ac:dyDescent="0.25">
      <c r="P690" s="5"/>
    </row>
    <row r="691" spans="16:16" x14ac:dyDescent="0.25">
      <c r="P691" s="5"/>
    </row>
    <row r="692" spans="16:16" x14ac:dyDescent="0.25">
      <c r="P692" s="5"/>
    </row>
    <row r="693" spans="16:16" x14ac:dyDescent="0.25">
      <c r="P693" s="5"/>
    </row>
    <row r="694" spans="16:16" x14ac:dyDescent="0.25">
      <c r="P694" s="5"/>
    </row>
    <row r="695" spans="16:16" x14ac:dyDescent="0.25">
      <c r="P695" s="5"/>
    </row>
    <row r="696" spans="16:16" x14ac:dyDescent="0.25">
      <c r="P696" s="5"/>
    </row>
    <row r="697" spans="16:16" x14ac:dyDescent="0.25">
      <c r="P697" s="5"/>
    </row>
    <row r="698" spans="16:16" x14ac:dyDescent="0.25">
      <c r="P698" s="5"/>
    </row>
    <row r="699" spans="16:16" x14ac:dyDescent="0.25">
      <c r="P699" s="5"/>
    </row>
    <row r="700" spans="16:16" x14ac:dyDescent="0.25">
      <c r="P700" s="5"/>
    </row>
    <row r="701" spans="16:16" x14ac:dyDescent="0.25">
      <c r="P701" s="5"/>
    </row>
    <row r="702" spans="16:16" x14ac:dyDescent="0.25">
      <c r="P702" s="5"/>
    </row>
    <row r="703" spans="16:16" x14ac:dyDescent="0.25">
      <c r="P703" s="5"/>
    </row>
    <row r="704" spans="16:16" x14ac:dyDescent="0.25">
      <c r="P704" s="5"/>
    </row>
    <row r="705" spans="16:16" x14ac:dyDescent="0.25">
      <c r="P705" s="5"/>
    </row>
    <row r="706" spans="16:16" x14ac:dyDescent="0.25">
      <c r="P706" s="5"/>
    </row>
    <row r="707" spans="16:16" x14ac:dyDescent="0.25">
      <c r="P707" s="5"/>
    </row>
    <row r="708" spans="16:16" x14ac:dyDescent="0.25">
      <c r="P708" s="5"/>
    </row>
    <row r="709" spans="16:16" x14ac:dyDescent="0.25">
      <c r="P709" s="5"/>
    </row>
    <row r="710" spans="16:16" x14ac:dyDescent="0.25">
      <c r="P710" s="5"/>
    </row>
    <row r="711" spans="16:16" x14ac:dyDescent="0.25">
      <c r="P711" s="5"/>
    </row>
    <row r="712" spans="16:16" x14ac:dyDescent="0.25">
      <c r="P712" s="5"/>
    </row>
    <row r="713" spans="16:16" x14ac:dyDescent="0.25">
      <c r="P713" s="5"/>
    </row>
    <row r="714" spans="16:16" x14ac:dyDescent="0.25">
      <c r="P714" s="5"/>
    </row>
    <row r="715" spans="16:16" x14ac:dyDescent="0.25">
      <c r="P715" s="5"/>
    </row>
    <row r="716" spans="16:16" x14ac:dyDescent="0.25">
      <c r="P716" s="5"/>
    </row>
    <row r="717" spans="16:16" x14ac:dyDescent="0.25">
      <c r="P717" s="5"/>
    </row>
    <row r="718" spans="16:16" x14ac:dyDescent="0.25">
      <c r="P718" s="5"/>
    </row>
    <row r="719" spans="16:16" x14ac:dyDescent="0.25">
      <c r="P719" s="5"/>
    </row>
    <row r="720" spans="16:16" x14ac:dyDescent="0.25">
      <c r="P720" s="5"/>
    </row>
    <row r="721" spans="16:16" x14ac:dyDescent="0.25">
      <c r="P721" s="5"/>
    </row>
    <row r="722" spans="16:16" x14ac:dyDescent="0.25">
      <c r="P722" s="5"/>
    </row>
    <row r="723" spans="16:16" x14ac:dyDescent="0.25">
      <c r="P723" s="5"/>
    </row>
    <row r="724" spans="16:16" x14ac:dyDescent="0.25">
      <c r="P724" s="5"/>
    </row>
    <row r="725" spans="16:16" x14ac:dyDescent="0.25">
      <c r="P725" s="5"/>
    </row>
    <row r="726" spans="16:16" x14ac:dyDescent="0.25">
      <c r="P726" s="5"/>
    </row>
    <row r="727" spans="16:16" x14ac:dyDescent="0.25">
      <c r="P727" s="5"/>
    </row>
    <row r="728" spans="16:16" x14ac:dyDescent="0.25">
      <c r="P728" s="5"/>
    </row>
    <row r="729" spans="16:16" x14ac:dyDescent="0.25">
      <c r="P729" s="5"/>
    </row>
    <row r="730" spans="16:16" x14ac:dyDescent="0.25">
      <c r="P730" s="5"/>
    </row>
    <row r="731" spans="16:16" x14ac:dyDescent="0.25">
      <c r="P731" s="5"/>
    </row>
    <row r="732" spans="16:16" x14ac:dyDescent="0.25">
      <c r="P732" s="5"/>
    </row>
    <row r="733" spans="16:16" x14ac:dyDescent="0.25">
      <c r="P733" s="5"/>
    </row>
    <row r="734" spans="16:16" x14ac:dyDescent="0.25">
      <c r="P734" s="5"/>
    </row>
    <row r="735" spans="16:16" x14ac:dyDescent="0.25">
      <c r="P735" s="5"/>
    </row>
    <row r="736" spans="16:16" x14ac:dyDescent="0.25">
      <c r="P736" s="5"/>
    </row>
    <row r="737" spans="16:16" x14ac:dyDescent="0.25">
      <c r="P737" s="5"/>
    </row>
    <row r="738" spans="16:16" x14ac:dyDescent="0.25">
      <c r="P738" s="5"/>
    </row>
    <row r="739" spans="16:16" x14ac:dyDescent="0.25">
      <c r="P739" s="5"/>
    </row>
    <row r="740" spans="16:16" x14ac:dyDescent="0.25">
      <c r="P740" s="5"/>
    </row>
    <row r="741" spans="16:16" x14ac:dyDescent="0.25">
      <c r="P741" s="5"/>
    </row>
    <row r="742" spans="16:16" x14ac:dyDescent="0.25">
      <c r="P742" s="5"/>
    </row>
    <row r="743" spans="16:16" x14ac:dyDescent="0.25">
      <c r="P743" s="5"/>
    </row>
    <row r="744" spans="16:16" x14ac:dyDescent="0.25">
      <c r="P744" s="5"/>
    </row>
    <row r="745" spans="16:16" x14ac:dyDescent="0.25">
      <c r="P745" s="5"/>
    </row>
    <row r="746" spans="16:16" x14ac:dyDescent="0.25">
      <c r="P746" s="5"/>
    </row>
    <row r="747" spans="16:16" x14ac:dyDescent="0.25">
      <c r="P747" s="5"/>
    </row>
    <row r="748" spans="16:16" x14ac:dyDescent="0.25">
      <c r="P748" s="5"/>
    </row>
    <row r="749" spans="16:16" x14ac:dyDescent="0.25">
      <c r="P749" s="5"/>
    </row>
    <row r="750" spans="16:16" x14ac:dyDescent="0.25">
      <c r="P750" s="5"/>
    </row>
    <row r="751" spans="16:16" x14ac:dyDescent="0.25">
      <c r="P751" s="5"/>
    </row>
    <row r="752" spans="16:16" x14ac:dyDescent="0.25">
      <c r="P752" s="5"/>
    </row>
    <row r="753" spans="16:16" x14ac:dyDescent="0.25">
      <c r="P753" s="5"/>
    </row>
    <row r="754" spans="16:16" x14ac:dyDescent="0.25">
      <c r="P754" s="5"/>
    </row>
    <row r="755" spans="16:16" x14ac:dyDescent="0.25">
      <c r="P755" s="5"/>
    </row>
    <row r="756" spans="16:16" x14ac:dyDescent="0.25">
      <c r="P756" s="5"/>
    </row>
    <row r="757" spans="16:16" x14ac:dyDescent="0.25">
      <c r="P757" s="5"/>
    </row>
    <row r="758" spans="16:16" x14ac:dyDescent="0.25">
      <c r="P758" s="5"/>
    </row>
    <row r="759" spans="16:16" x14ac:dyDescent="0.25">
      <c r="P759" s="5"/>
    </row>
    <row r="760" spans="16:16" x14ac:dyDescent="0.25">
      <c r="P760" s="5"/>
    </row>
    <row r="761" spans="16:16" x14ac:dyDescent="0.25">
      <c r="P761" s="5"/>
    </row>
    <row r="762" spans="16:16" x14ac:dyDescent="0.25">
      <c r="P762" s="5"/>
    </row>
    <row r="763" spans="16:16" x14ac:dyDescent="0.25">
      <c r="P763" s="5"/>
    </row>
    <row r="764" spans="16:16" x14ac:dyDescent="0.25">
      <c r="P764" s="5"/>
    </row>
    <row r="765" spans="16:16" x14ac:dyDescent="0.25">
      <c r="P765" s="5"/>
    </row>
    <row r="766" spans="16:16" x14ac:dyDescent="0.25">
      <c r="P766" s="5"/>
    </row>
    <row r="767" spans="16:16" x14ac:dyDescent="0.25">
      <c r="P767" s="5"/>
    </row>
    <row r="768" spans="16:16" x14ac:dyDescent="0.25">
      <c r="P768" s="5"/>
    </row>
    <row r="769" spans="16:16" x14ac:dyDescent="0.25">
      <c r="P769" s="5"/>
    </row>
    <row r="770" spans="16:16" x14ac:dyDescent="0.25">
      <c r="P770" s="5"/>
    </row>
    <row r="771" spans="16:16" x14ac:dyDescent="0.25">
      <c r="P771" s="5"/>
    </row>
    <row r="772" spans="16:16" x14ac:dyDescent="0.25">
      <c r="P772" s="5"/>
    </row>
    <row r="773" spans="16:16" x14ac:dyDescent="0.25">
      <c r="P773" s="5"/>
    </row>
    <row r="774" spans="16:16" x14ac:dyDescent="0.25">
      <c r="P774" s="5"/>
    </row>
    <row r="775" spans="16:16" x14ac:dyDescent="0.25">
      <c r="P775" s="5"/>
    </row>
    <row r="776" spans="16:16" x14ac:dyDescent="0.25">
      <c r="P776" s="5"/>
    </row>
    <row r="777" spans="16:16" x14ac:dyDescent="0.25">
      <c r="P777" s="5"/>
    </row>
    <row r="778" spans="16:16" x14ac:dyDescent="0.25">
      <c r="P778" s="5"/>
    </row>
    <row r="779" spans="16:16" x14ac:dyDescent="0.25">
      <c r="P779" s="5"/>
    </row>
    <row r="780" spans="16:16" x14ac:dyDescent="0.25">
      <c r="P780" s="5"/>
    </row>
    <row r="781" spans="16:16" x14ac:dyDescent="0.25">
      <c r="P781" s="5"/>
    </row>
    <row r="782" spans="16:16" x14ac:dyDescent="0.25">
      <c r="P782" s="5"/>
    </row>
    <row r="783" spans="16:16" x14ac:dyDescent="0.25">
      <c r="P783" s="5"/>
    </row>
    <row r="784" spans="16:16" x14ac:dyDescent="0.25">
      <c r="P784" s="5"/>
    </row>
    <row r="785" spans="16:16" x14ac:dyDescent="0.25">
      <c r="P785" s="5"/>
    </row>
    <row r="786" spans="16:16" x14ac:dyDescent="0.25">
      <c r="P786" s="5"/>
    </row>
    <row r="787" spans="16:16" x14ac:dyDescent="0.25">
      <c r="P787" s="5"/>
    </row>
    <row r="788" spans="16:16" x14ac:dyDescent="0.25">
      <c r="P788" s="5"/>
    </row>
    <row r="789" spans="16:16" x14ac:dyDescent="0.25">
      <c r="P789" s="5"/>
    </row>
    <row r="790" spans="16:16" x14ac:dyDescent="0.25">
      <c r="P790" s="5"/>
    </row>
    <row r="791" spans="16:16" x14ac:dyDescent="0.25">
      <c r="P791" s="5"/>
    </row>
    <row r="792" spans="16:16" x14ac:dyDescent="0.25">
      <c r="P792" s="5"/>
    </row>
    <row r="793" spans="16:16" x14ac:dyDescent="0.25">
      <c r="P793" s="5"/>
    </row>
    <row r="794" spans="16:16" x14ac:dyDescent="0.25">
      <c r="P794" s="5"/>
    </row>
    <row r="795" spans="16:16" x14ac:dyDescent="0.25">
      <c r="P795" s="5"/>
    </row>
    <row r="796" spans="16:16" x14ac:dyDescent="0.25">
      <c r="P796" s="5"/>
    </row>
    <row r="797" spans="16:16" x14ac:dyDescent="0.25">
      <c r="P797" s="5"/>
    </row>
    <row r="798" spans="16:16" x14ac:dyDescent="0.25">
      <c r="P798" s="5"/>
    </row>
    <row r="799" spans="16:16" x14ac:dyDescent="0.25">
      <c r="P799" s="5"/>
    </row>
    <row r="800" spans="16:16" x14ac:dyDescent="0.25">
      <c r="P800" s="5"/>
    </row>
    <row r="801" spans="16:16" x14ac:dyDescent="0.25">
      <c r="P801" s="5"/>
    </row>
    <row r="802" spans="16:16" x14ac:dyDescent="0.25">
      <c r="P802" s="5"/>
    </row>
    <row r="803" spans="16:16" x14ac:dyDescent="0.25">
      <c r="P803" s="5"/>
    </row>
    <row r="804" spans="16:16" x14ac:dyDescent="0.25">
      <c r="P804" s="5"/>
    </row>
    <row r="805" spans="16:16" x14ac:dyDescent="0.25">
      <c r="P805" s="5"/>
    </row>
    <row r="806" spans="16:16" x14ac:dyDescent="0.25">
      <c r="P806" s="5"/>
    </row>
    <row r="807" spans="16:16" x14ac:dyDescent="0.25">
      <c r="P807" s="5"/>
    </row>
    <row r="808" spans="16:16" x14ac:dyDescent="0.25">
      <c r="P808" s="5"/>
    </row>
    <row r="809" spans="16:16" x14ac:dyDescent="0.25">
      <c r="P809" s="5"/>
    </row>
    <row r="810" spans="16:16" x14ac:dyDescent="0.25">
      <c r="P810" s="5"/>
    </row>
    <row r="811" spans="16:16" x14ac:dyDescent="0.25">
      <c r="P811" s="5"/>
    </row>
    <row r="812" spans="16:16" x14ac:dyDescent="0.25">
      <c r="P812" s="5"/>
    </row>
    <row r="813" spans="16:16" x14ac:dyDescent="0.25">
      <c r="P813" s="5"/>
    </row>
    <row r="814" spans="16:16" x14ac:dyDescent="0.25">
      <c r="P814" s="5"/>
    </row>
    <row r="815" spans="16:16" x14ac:dyDescent="0.25">
      <c r="P815" s="5"/>
    </row>
    <row r="816" spans="16:16" x14ac:dyDescent="0.25">
      <c r="P816" s="5"/>
    </row>
    <row r="817" spans="16:16" x14ac:dyDescent="0.25">
      <c r="P817" s="5"/>
    </row>
    <row r="818" spans="16:16" x14ac:dyDescent="0.25">
      <c r="P818" s="5"/>
    </row>
    <row r="819" spans="16:16" x14ac:dyDescent="0.25">
      <c r="P819" s="5"/>
    </row>
    <row r="820" spans="16:16" x14ac:dyDescent="0.25">
      <c r="P820" s="5"/>
    </row>
    <row r="821" spans="16:16" x14ac:dyDescent="0.25">
      <c r="P821" s="5"/>
    </row>
    <row r="822" spans="16:16" x14ac:dyDescent="0.25">
      <c r="P822" s="5"/>
    </row>
    <row r="823" spans="16:16" x14ac:dyDescent="0.25">
      <c r="P823" s="5"/>
    </row>
    <row r="824" spans="16:16" x14ac:dyDescent="0.25">
      <c r="P824" s="5"/>
    </row>
    <row r="825" spans="16:16" x14ac:dyDescent="0.25">
      <c r="P825" s="5"/>
    </row>
    <row r="826" spans="16:16" x14ac:dyDescent="0.25">
      <c r="P826" s="5"/>
    </row>
    <row r="827" spans="16:16" x14ac:dyDescent="0.25">
      <c r="P827" s="5"/>
    </row>
    <row r="828" spans="16:16" x14ac:dyDescent="0.25">
      <c r="P828" s="5"/>
    </row>
    <row r="829" spans="16:16" x14ac:dyDescent="0.25">
      <c r="P829" s="5"/>
    </row>
    <row r="830" spans="16:16" x14ac:dyDescent="0.25">
      <c r="P830" s="5"/>
    </row>
    <row r="831" spans="16:16" x14ac:dyDescent="0.25">
      <c r="P831" s="5"/>
    </row>
    <row r="832" spans="16:16" x14ac:dyDescent="0.25">
      <c r="P832" s="5"/>
    </row>
    <row r="833" spans="16:16" x14ac:dyDescent="0.25">
      <c r="P833" s="5"/>
    </row>
    <row r="834" spans="16:16" x14ac:dyDescent="0.25">
      <c r="P834" s="5"/>
    </row>
    <row r="835" spans="16:16" x14ac:dyDescent="0.25">
      <c r="P835" s="5"/>
    </row>
    <row r="836" spans="16:16" x14ac:dyDescent="0.25">
      <c r="P836" s="5"/>
    </row>
    <row r="837" spans="16:16" x14ac:dyDescent="0.25">
      <c r="P837" s="5"/>
    </row>
    <row r="838" spans="16:16" x14ac:dyDescent="0.25">
      <c r="P838" s="5"/>
    </row>
    <row r="839" spans="16:16" x14ac:dyDescent="0.25">
      <c r="P839" s="5"/>
    </row>
    <row r="840" spans="16:16" x14ac:dyDescent="0.25">
      <c r="P840" s="5"/>
    </row>
    <row r="841" spans="16:16" x14ac:dyDescent="0.25">
      <c r="P841" s="5"/>
    </row>
    <row r="842" spans="16:16" x14ac:dyDescent="0.25">
      <c r="P842" s="5"/>
    </row>
    <row r="843" spans="16:16" x14ac:dyDescent="0.25">
      <c r="P843" s="5"/>
    </row>
    <row r="844" spans="16:16" x14ac:dyDescent="0.25">
      <c r="P844" s="5"/>
    </row>
    <row r="845" spans="16:16" x14ac:dyDescent="0.25">
      <c r="P845" s="5"/>
    </row>
    <row r="846" spans="16:16" x14ac:dyDescent="0.25">
      <c r="P846" s="5"/>
    </row>
    <row r="847" spans="16:16" x14ac:dyDescent="0.25">
      <c r="P847" s="5"/>
    </row>
    <row r="848" spans="16:16" x14ac:dyDescent="0.25">
      <c r="P848" s="5"/>
    </row>
    <row r="849" spans="16:16" x14ac:dyDescent="0.25">
      <c r="P849" s="5"/>
    </row>
    <row r="850" spans="16:16" x14ac:dyDescent="0.25">
      <c r="P850" s="5"/>
    </row>
    <row r="851" spans="16:16" x14ac:dyDescent="0.25">
      <c r="P851" s="5"/>
    </row>
    <row r="852" spans="16:16" x14ac:dyDescent="0.25">
      <c r="P852" s="5"/>
    </row>
    <row r="853" spans="16:16" x14ac:dyDescent="0.25">
      <c r="P853" s="5"/>
    </row>
    <row r="854" spans="16:16" x14ac:dyDescent="0.25">
      <c r="P854" s="5"/>
    </row>
    <row r="855" spans="16:16" x14ac:dyDescent="0.25">
      <c r="P855" s="5"/>
    </row>
    <row r="856" spans="16:16" x14ac:dyDescent="0.25">
      <c r="P856" s="5"/>
    </row>
    <row r="857" spans="16:16" x14ac:dyDescent="0.25">
      <c r="P857" s="5"/>
    </row>
    <row r="858" spans="16:16" x14ac:dyDescent="0.25">
      <c r="P858" s="5"/>
    </row>
    <row r="859" spans="16:16" x14ac:dyDescent="0.25">
      <c r="P859" s="5"/>
    </row>
    <row r="860" spans="16:16" x14ac:dyDescent="0.25">
      <c r="P860" s="5"/>
    </row>
    <row r="861" spans="16:16" x14ac:dyDescent="0.25">
      <c r="P861" s="5"/>
    </row>
    <row r="862" spans="16:16" x14ac:dyDescent="0.25">
      <c r="P862" s="5"/>
    </row>
    <row r="863" spans="16:16" x14ac:dyDescent="0.25">
      <c r="P863" s="5"/>
    </row>
    <row r="864" spans="16:16" x14ac:dyDescent="0.25">
      <c r="P864" s="5"/>
    </row>
    <row r="865" spans="16:16" x14ac:dyDescent="0.25">
      <c r="P865" s="5"/>
    </row>
    <row r="866" spans="16:16" x14ac:dyDescent="0.25">
      <c r="P866" s="5"/>
    </row>
    <row r="867" spans="16:16" x14ac:dyDescent="0.25">
      <c r="P867" s="5"/>
    </row>
    <row r="868" spans="16:16" x14ac:dyDescent="0.25">
      <c r="P868" s="5"/>
    </row>
    <row r="869" spans="16:16" x14ac:dyDescent="0.25">
      <c r="P869" s="5"/>
    </row>
    <row r="870" spans="16:16" x14ac:dyDescent="0.25">
      <c r="P870" s="5"/>
    </row>
    <row r="871" spans="16:16" x14ac:dyDescent="0.25">
      <c r="P871" s="5"/>
    </row>
    <row r="872" spans="16:16" x14ac:dyDescent="0.25">
      <c r="P872" s="5"/>
    </row>
    <row r="873" spans="16:16" x14ac:dyDescent="0.25">
      <c r="P873" s="5"/>
    </row>
    <row r="874" spans="16:16" x14ac:dyDescent="0.25">
      <c r="P874" s="5"/>
    </row>
    <row r="875" spans="16:16" x14ac:dyDescent="0.25">
      <c r="P875" s="5"/>
    </row>
    <row r="876" spans="16:16" x14ac:dyDescent="0.25">
      <c r="P876" s="5"/>
    </row>
    <row r="877" spans="16:16" x14ac:dyDescent="0.25">
      <c r="P877" s="5"/>
    </row>
    <row r="878" spans="16:16" x14ac:dyDescent="0.25">
      <c r="P878" s="5"/>
    </row>
    <row r="879" spans="16:16" x14ac:dyDescent="0.25">
      <c r="P879" s="5"/>
    </row>
    <row r="880" spans="16:16" x14ac:dyDescent="0.25">
      <c r="P880" s="5"/>
    </row>
    <row r="881" spans="16:16" x14ac:dyDescent="0.25">
      <c r="P881" s="5"/>
    </row>
    <row r="882" spans="16:16" x14ac:dyDescent="0.25">
      <c r="P882" s="5"/>
    </row>
    <row r="883" spans="16:16" x14ac:dyDescent="0.25">
      <c r="P883" s="5"/>
    </row>
    <row r="884" spans="16:16" x14ac:dyDescent="0.25">
      <c r="P884" s="5"/>
    </row>
    <row r="885" spans="16:16" x14ac:dyDescent="0.25">
      <c r="P885" s="5"/>
    </row>
    <row r="886" spans="16:16" x14ac:dyDescent="0.25">
      <c r="P886" s="5"/>
    </row>
    <row r="887" spans="16:16" x14ac:dyDescent="0.25">
      <c r="P887" s="5"/>
    </row>
    <row r="888" spans="16:16" x14ac:dyDescent="0.25">
      <c r="P888" s="5"/>
    </row>
    <row r="889" spans="16:16" x14ac:dyDescent="0.25">
      <c r="P889" s="5"/>
    </row>
    <row r="890" spans="16:16" x14ac:dyDescent="0.25">
      <c r="P890" s="5"/>
    </row>
    <row r="891" spans="16:16" x14ac:dyDescent="0.25">
      <c r="P891" s="5"/>
    </row>
    <row r="892" spans="16:16" x14ac:dyDescent="0.25">
      <c r="P892" s="5"/>
    </row>
    <row r="893" spans="16:16" x14ac:dyDescent="0.25">
      <c r="P893" s="5"/>
    </row>
    <row r="894" spans="16:16" x14ac:dyDescent="0.25">
      <c r="P894" s="5"/>
    </row>
    <row r="895" spans="16:16" x14ac:dyDescent="0.25">
      <c r="P895" s="5"/>
    </row>
    <row r="896" spans="16:16" x14ac:dyDescent="0.25">
      <c r="P896" s="5"/>
    </row>
    <row r="897" spans="16:16" x14ac:dyDescent="0.25">
      <c r="P897" s="5"/>
    </row>
    <row r="898" spans="16:16" x14ac:dyDescent="0.25">
      <c r="P898" s="5"/>
    </row>
    <row r="899" spans="16:16" x14ac:dyDescent="0.25">
      <c r="P899" s="5"/>
    </row>
    <row r="900" spans="16:16" x14ac:dyDescent="0.25">
      <c r="P900" s="5"/>
    </row>
    <row r="901" spans="16:16" x14ac:dyDescent="0.25">
      <c r="P901" s="5"/>
    </row>
    <row r="902" spans="16:16" x14ac:dyDescent="0.25">
      <c r="P902" s="5"/>
    </row>
    <row r="903" spans="16:16" x14ac:dyDescent="0.25">
      <c r="P903" s="5"/>
    </row>
    <row r="904" spans="16:16" x14ac:dyDescent="0.25">
      <c r="P904" s="5"/>
    </row>
    <row r="905" spans="16:16" x14ac:dyDescent="0.25">
      <c r="P905" s="5"/>
    </row>
    <row r="906" spans="16:16" x14ac:dyDescent="0.25">
      <c r="P906" s="5"/>
    </row>
    <row r="907" spans="16:16" x14ac:dyDescent="0.25">
      <c r="P907" s="5"/>
    </row>
    <row r="908" spans="16:16" x14ac:dyDescent="0.25">
      <c r="P908" s="5"/>
    </row>
    <row r="909" spans="16:16" x14ac:dyDescent="0.25">
      <c r="P909" s="5"/>
    </row>
    <row r="910" spans="16:16" x14ac:dyDescent="0.25">
      <c r="P910" s="5"/>
    </row>
    <row r="911" spans="16:16" x14ac:dyDescent="0.25">
      <c r="P911" s="5"/>
    </row>
    <row r="912" spans="16:16" x14ac:dyDescent="0.25">
      <c r="P912" s="5"/>
    </row>
    <row r="913" spans="16:16" x14ac:dyDescent="0.25">
      <c r="P913" s="5"/>
    </row>
    <row r="914" spans="16:16" x14ac:dyDescent="0.25">
      <c r="P914" s="5"/>
    </row>
    <row r="915" spans="16:16" x14ac:dyDescent="0.25">
      <c r="P915" s="5"/>
    </row>
    <row r="916" spans="16:16" x14ac:dyDescent="0.25">
      <c r="P916" s="5"/>
    </row>
    <row r="917" spans="16:16" x14ac:dyDescent="0.25">
      <c r="P917" s="5"/>
    </row>
    <row r="918" spans="16:16" x14ac:dyDescent="0.25">
      <c r="P918" s="5"/>
    </row>
    <row r="919" spans="16:16" x14ac:dyDescent="0.25">
      <c r="P919" s="5"/>
    </row>
    <row r="920" spans="16:16" x14ac:dyDescent="0.25">
      <c r="P920" s="5"/>
    </row>
    <row r="921" spans="16:16" x14ac:dyDescent="0.25">
      <c r="P921" s="5"/>
    </row>
    <row r="922" spans="16:16" x14ac:dyDescent="0.25">
      <c r="P922" s="5"/>
    </row>
    <row r="923" spans="16:16" x14ac:dyDescent="0.25">
      <c r="P923" s="5"/>
    </row>
    <row r="924" spans="16:16" x14ac:dyDescent="0.25">
      <c r="P924" s="5"/>
    </row>
    <row r="925" spans="16:16" x14ac:dyDescent="0.25">
      <c r="P925" s="5"/>
    </row>
    <row r="926" spans="16:16" x14ac:dyDescent="0.25">
      <c r="P926" s="5"/>
    </row>
    <row r="927" spans="16:16" x14ac:dyDescent="0.25">
      <c r="P927" s="5"/>
    </row>
    <row r="928" spans="16:16" x14ac:dyDescent="0.25">
      <c r="P928" s="5"/>
    </row>
    <row r="929" spans="16:16" x14ac:dyDescent="0.25">
      <c r="P929" s="5"/>
    </row>
    <row r="930" spans="16:16" x14ac:dyDescent="0.25">
      <c r="P930" s="5"/>
    </row>
    <row r="931" spans="16:16" x14ac:dyDescent="0.25">
      <c r="P931" s="5"/>
    </row>
    <row r="932" spans="16:16" x14ac:dyDescent="0.25">
      <c r="P932" s="5"/>
    </row>
    <row r="933" spans="16:16" x14ac:dyDescent="0.25">
      <c r="P933" s="5"/>
    </row>
    <row r="934" spans="16:16" x14ac:dyDescent="0.25">
      <c r="P934" s="5"/>
    </row>
    <row r="935" spans="16:16" x14ac:dyDescent="0.25">
      <c r="P935" s="5"/>
    </row>
    <row r="936" spans="16:16" x14ac:dyDescent="0.25">
      <c r="P936" s="5"/>
    </row>
    <row r="937" spans="16:16" x14ac:dyDescent="0.25">
      <c r="P937" s="5"/>
    </row>
    <row r="938" spans="16:16" x14ac:dyDescent="0.25">
      <c r="P938" s="5"/>
    </row>
    <row r="939" spans="16:16" x14ac:dyDescent="0.25">
      <c r="P939" s="5"/>
    </row>
    <row r="940" spans="16:16" x14ac:dyDescent="0.25">
      <c r="P940" s="5"/>
    </row>
    <row r="941" spans="16:16" x14ac:dyDescent="0.25">
      <c r="P941" s="5"/>
    </row>
    <row r="942" spans="16:16" x14ac:dyDescent="0.25">
      <c r="P942" s="5"/>
    </row>
    <row r="943" spans="16:16" x14ac:dyDescent="0.25">
      <c r="P943" s="5"/>
    </row>
    <row r="944" spans="16:16" x14ac:dyDescent="0.25">
      <c r="P944" s="5"/>
    </row>
    <row r="945" spans="16:16" x14ac:dyDescent="0.25">
      <c r="P945" s="5"/>
    </row>
    <row r="946" spans="16:16" x14ac:dyDescent="0.25">
      <c r="P946" s="5"/>
    </row>
    <row r="947" spans="16:16" x14ac:dyDescent="0.25">
      <c r="P947" s="5"/>
    </row>
    <row r="948" spans="16:16" x14ac:dyDescent="0.25">
      <c r="P948" s="5"/>
    </row>
    <row r="949" spans="16:16" x14ac:dyDescent="0.25">
      <c r="P949" s="5"/>
    </row>
    <row r="950" spans="16:16" x14ac:dyDescent="0.25">
      <c r="P950" s="5"/>
    </row>
    <row r="951" spans="16:16" x14ac:dyDescent="0.25">
      <c r="P951" s="5"/>
    </row>
    <row r="952" spans="16:16" x14ac:dyDescent="0.25">
      <c r="P952" s="5"/>
    </row>
    <row r="953" spans="16:16" x14ac:dyDescent="0.25">
      <c r="P953" s="5"/>
    </row>
    <row r="954" spans="16:16" x14ac:dyDescent="0.25">
      <c r="P954" s="5"/>
    </row>
    <row r="955" spans="16:16" x14ac:dyDescent="0.25">
      <c r="P955" s="5"/>
    </row>
    <row r="956" spans="16:16" x14ac:dyDescent="0.25">
      <c r="P956" s="5"/>
    </row>
    <row r="957" spans="16:16" x14ac:dyDescent="0.25">
      <c r="P957" s="5"/>
    </row>
    <row r="958" spans="16:16" x14ac:dyDescent="0.25">
      <c r="P958" s="5"/>
    </row>
    <row r="959" spans="16:16" x14ac:dyDescent="0.25">
      <c r="P959" s="5"/>
    </row>
    <row r="960" spans="16:16" x14ac:dyDescent="0.25">
      <c r="P960" s="5"/>
    </row>
    <row r="961" spans="16:16" x14ac:dyDescent="0.25">
      <c r="P961" s="5"/>
    </row>
    <row r="962" spans="16:16" x14ac:dyDescent="0.25">
      <c r="P962" s="5"/>
    </row>
    <row r="963" spans="16:16" x14ac:dyDescent="0.25">
      <c r="P963" s="5"/>
    </row>
    <row r="964" spans="16:16" x14ac:dyDescent="0.25">
      <c r="P964" s="5"/>
    </row>
    <row r="965" spans="16:16" x14ac:dyDescent="0.25">
      <c r="P965" s="5"/>
    </row>
    <row r="966" spans="16:16" x14ac:dyDescent="0.25">
      <c r="P966" s="5"/>
    </row>
    <row r="967" spans="16:16" x14ac:dyDescent="0.25">
      <c r="P967" s="5"/>
    </row>
    <row r="968" spans="16:16" x14ac:dyDescent="0.25">
      <c r="P968" s="5"/>
    </row>
    <row r="969" spans="16:16" x14ac:dyDescent="0.25">
      <c r="P969" s="5"/>
    </row>
    <row r="970" spans="16:16" x14ac:dyDescent="0.25">
      <c r="P970" s="5"/>
    </row>
    <row r="971" spans="16:16" x14ac:dyDescent="0.25">
      <c r="P971" s="5"/>
    </row>
    <row r="972" spans="16:16" x14ac:dyDescent="0.25">
      <c r="P972" s="5"/>
    </row>
    <row r="973" spans="16:16" x14ac:dyDescent="0.25">
      <c r="P973" s="5"/>
    </row>
    <row r="974" spans="16:16" x14ac:dyDescent="0.25">
      <c r="P974" s="5"/>
    </row>
    <row r="975" spans="16:16" x14ac:dyDescent="0.25">
      <c r="P975" s="5"/>
    </row>
    <row r="976" spans="16:16" x14ac:dyDescent="0.25">
      <c r="P976" s="5"/>
    </row>
    <row r="977" spans="16:16" x14ac:dyDescent="0.25">
      <c r="P977" s="5"/>
    </row>
    <row r="978" spans="16:16" x14ac:dyDescent="0.25">
      <c r="P978" s="5"/>
    </row>
    <row r="979" spans="16:16" x14ac:dyDescent="0.25">
      <c r="P979" s="5"/>
    </row>
    <row r="980" spans="16:16" x14ac:dyDescent="0.25">
      <c r="P980" s="5"/>
    </row>
    <row r="981" spans="16:16" x14ac:dyDescent="0.25">
      <c r="P981" s="5"/>
    </row>
    <row r="982" spans="16:16" x14ac:dyDescent="0.25">
      <c r="P982" s="5"/>
    </row>
    <row r="983" spans="16:16" x14ac:dyDescent="0.25">
      <c r="P983" s="5"/>
    </row>
    <row r="984" spans="16:16" x14ac:dyDescent="0.25">
      <c r="P984" s="5"/>
    </row>
    <row r="985" spans="16:16" x14ac:dyDescent="0.25">
      <c r="P985" s="5"/>
    </row>
    <row r="986" spans="16:16" x14ac:dyDescent="0.25">
      <c r="P986" s="5"/>
    </row>
    <row r="987" spans="16:16" x14ac:dyDescent="0.25">
      <c r="P987" s="5"/>
    </row>
    <row r="988" spans="16:16" x14ac:dyDescent="0.25">
      <c r="P988" s="5"/>
    </row>
    <row r="989" spans="16:16" x14ac:dyDescent="0.25">
      <c r="P989" s="5"/>
    </row>
    <row r="990" spans="16:16" x14ac:dyDescent="0.25">
      <c r="P990" s="5"/>
    </row>
    <row r="991" spans="16:16" x14ac:dyDescent="0.25">
      <c r="P991" s="5"/>
    </row>
    <row r="992" spans="16:16" x14ac:dyDescent="0.25">
      <c r="P992" s="5"/>
    </row>
    <row r="993" spans="16:16" x14ac:dyDescent="0.25">
      <c r="P993" s="5"/>
    </row>
    <row r="994" spans="16:16" x14ac:dyDescent="0.25">
      <c r="P994" s="5"/>
    </row>
    <row r="995" spans="16:16" x14ac:dyDescent="0.25">
      <c r="P995" s="5"/>
    </row>
    <row r="996" spans="16:16" x14ac:dyDescent="0.25">
      <c r="P996" s="5"/>
    </row>
    <row r="997" spans="16:16" x14ac:dyDescent="0.25">
      <c r="P997" s="5"/>
    </row>
    <row r="998" spans="16:16" x14ac:dyDescent="0.25">
      <c r="P998" s="5"/>
    </row>
    <row r="999" spans="16:16" x14ac:dyDescent="0.25">
      <c r="P999" s="5"/>
    </row>
    <row r="1000" spans="16:16" x14ac:dyDescent="0.25">
      <c r="P1000" s="5"/>
    </row>
    <row r="1001" spans="16:16" x14ac:dyDescent="0.25">
      <c r="P1001" s="5"/>
    </row>
    <row r="1002" spans="16:16" x14ac:dyDescent="0.25">
      <c r="P1002" s="5"/>
    </row>
    <row r="1003" spans="16:16" x14ac:dyDescent="0.25">
      <c r="P1003" s="5"/>
    </row>
    <row r="1004" spans="16:16" x14ac:dyDescent="0.25">
      <c r="P1004" s="5"/>
    </row>
    <row r="1005" spans="16:16" x14ac:dyDescent="0.25">
      <c r="P1005" s="5"/>
    </row>
    <row r="1006" spans="16:16" x14ac:dyDescent="0.25">
      <c r="P1006" s="5"/>
    </row>
    <row r="1007" spans="16:16" x14ac:dyDescent="0.25">
      <c r="P1007" s="5"/>
    </row>
    <row r="1008" spans="16:16" x14ac:dyDescent="0.25">
      <c r="P1008" s="5"/>
    </row>
    <row r="1009" spans="16:16" x14ac:dyDescent="0.25">
      <c r="P1009" s="5"/>
    </row>
    <row r="1010" spans="16:16" x14ac:dyDescent="0.25">
      <c r="P1010" s="5"/>
    </row>
    <row r="1011" spans="16:16" x14ac:dyDescent="0.25">
      <c r="P1011" s="5"/>
    </row>
    <row r="1012" spans="16:16" x14ac:dyDescent="0.25">
      <c r="P1012" s="5"/>
    </row>
    <row r="1013" spans="16:16" x14ac:dyDescent="0.25">
      <c r="P1013" s="5"/>
    </row>
    <row r="1014" spans="16:16" x14ac:dyDescent="0.25">
      <c r="P1014" s="5"/>
    </row>
    <row r="1015" spans="16:16" x14ac:dyDescent="0.25">
      <c r="P1015" s="5"/>
    </row>
    <row r="1016" spans="16:16" x14ac:dyDescent="0.25">
      <c r="P1016" s="5"/>
    </row>
    <row r="1017" spans="16:16" x14ac:dyDescent="0.25">
      <c r="P1017" s="5"/>
    </row>
    <row r="1018" spans="16:16" x14ac:dyDescent="0.25">
      <c r="P1018" s="5"/>
    </row>
    <row r="1019" spans="16:16" x14ac:dyDescent="0.25">
      <c r="P1019" s="5"/>
    </row>
    <row r="1020" spans="16:16" x14ac:dyDescent="0.25">
      <c r="P1020" s="5"/>
    </row>
    <row r="1021" spans="16:16" x14ac:dyDescent="0.25">
      <c r="P1021" s="5"/>
    </row>
    <row r="1022" spans="16:16" x14ac:dyDescent="0.25">
      <c r="P1022" s="5"/>
    </row>
    <row r="1023" spans="16:16" x14ac:dyDescent="0.25">
      <c r="P1023" s="5"/>
    </row>
    <row r="1024" spans="16:16" x14ac:dyDescent="0.25">
      <c r="P1024" s="5"/>
    </row>
    <row r="1025" spans="16:16" x14ac:dyDescent="0.25">
      <c r="P1025" s="5"/>
    </row>
    <row r="1026" spans="16:16" x14ac:dyDescent="0.25">
      <c r="P1026" s="5"/>
    </row>
    <row r="1027" spans="16:16" x14ac:dyDescent="0.25">
      <c r="P1027" s="5"/>
    </row>
    <row r="1028" spans="16:16" x14ac:dyDescent="0.25">
      <c r="P1028" s="5"/>
    </row>
    <row r="1029" spans="16:16" x14ac:dyDescent="0.25">
      <c r="P1029" s="5"/>
    </row>
    <row r="1030" spans="16:16" x14ac:dyDescent="0.25">
      <c r="P1030" s="5"/>
    </row>
    <row r="1031" spans="16:16" x14ac:dyDescent="0.25">
      <c r="P1031" s="5"/>
    </row>
    <row r="1032" spans="16:16" x14ac:dyDescent="0.25">
      <c r="P1032" s="5"/>
    </row>
    <row r="1033" spans="16:16" x14ac:dyDescent="0.25">
      <c r="P1033" s="5"/>
    </row>
    <row r="1034" spans="16:16" x14ac:dyDescent="0.25">
      <c r="P1034" s="5"/>
    </row>
    <row r="1035" spans="16:16" x14ac:dyDescent="0.25">
      <c r="P1035" s="5"/>
    </row>
    <row r="1036" spans="16:16" x14ac:dyDescent="0.25">
      <c r="P1036" s="5"/>
    </row>
    <row r="1037" spans="16:16" x14ac:dyDescent="0.25">
      <c r="P1037" s="5"/>
    </row>
    <row r="1038" spans="16:16" x14ac:dyDescent="0.25">
      <c r="P1038" s="5"/>
    </row>
    <row r="1039" spans="16:16" x14ac:dyDescent="0.25">
      <c r="P1039" s="5"/>
    </row>
    <row r="1040" spans="16:16" x14ac:dyDescent="0.25">
      <c r="P1040" s="5"/>
    </row>
    <row r="1041" spans="16:16" x14ac:dyDescent="0.25">
      <c r="P1041" s="5"/>
    </row>
    <row r="1042" spans="16:16" x14ac:dyDescent="0.25">
      <c r="P1042" s="5"/>
    </row>
    <row r="1043" spans="16:16" x14ac:dyDescent="0.25">
      <c r="P1043" s="5"/>
    </row>
    <row r="1044" spans="16:16" x14ac:dyDescent="0.25">
      <c r="P1044" s="5"/>
    </row>
    <row r="1045" spans="16:16" x14ac:dyDescent="0.25">
      <c r="P1045" s="5"/>
    </row>
    <row r="1046" spans="16:16" x14ac:dyDescent="0.25">
      <c r="P1046" s="5"/>
    </row>
    <row r="1047" spans="16:16" x14ac:dyDescent="0.25">
      <c r="P1047" s="5"/>
    </row>
    <row r="1048" spans="16:16" x14ac:dyDescent="0.25">
      <c r="P1048" s="5"/>
    </row>
    <row r="1049" spans="16:16" x14ac:dyDescent="0.25">
      <c r="P1049" s="5"/>
    </row>
    <row r="1050" spans="16:16" x14ac:dyDescent="0.25">
      <c r="P1050" s="5"/>
    </row>
    <row r="1051" spans="16:16" x14ac:dyDescent="0.25">
      <c r="P1051" s="5"/>
    </row>
    <row r="1052" spans="16:16" x14ac:dyDescent="0.25">
      <c r="P1052" s="5"/>
    </row>
    <row r="1053" spans="16:16" x14ac:dyDescent="0.25">
      <c r="P1053" s="5"/>
    </row>
    <row r="1054" spans="16:16" x14ac:dyDescent="0.25">
      <c r="P1054" s="5"/>
    </row>
    <row r="1055" spans="16:16" x14ac:dyDescent="0.25">
      <c r="P1055" s="5"/>
    </row>
    <row r="1056" spans="16:16" x14ac:dyDescent="0.25">
      <c r="P1056" s="5"/>
    </row>
    <row r="1057" spans="16:16" x14ac:dyDescent="0.25">
      <c r="P1057" s="5"/>
    </row>
    <row r="1058" spans="16:16" x14ac:dyDescent="0.25">
      <c r="P1058" s="5"/>
    </row>
    <row r="1059" spans="16:16" x14ac:dyDescent="0.25">
      <c r="P1059" s="5"/>
    </row>
    <row r="1060" spans="16:16" x14ac:dyDescent="0.25">
      <c r="P1060" s="5"/>
    </row>
    <row r="1061" spans="16:16" x14ac:dyDescent="0.25">
      <c r="P1061" s="5"/>
    </row>
    <row r="1062" spans="16:16" x14ac:dyDescent="0.25">
      <c r="P1062" s="5"/>
    </row>
    <row r="1063" spans="16:16" x14ac:dyDescent="0.25">
      <c r="P1063" s="5"/>
    </row>
    <row r="1064" spans="16:16" x14ac:dyDescent="0.25">
      <c r="P1064" s="5"/>
    </row>
    <row r="1065" spans="16:16" x14ac:dyDescent="0.25">
      <c r="P1065" s="5"/>
    </row>
    <row r="1066" spans="16:16" x14ac:dyDescent="0.25">
      <c r="P1066" s="5"/>
    </row>
    <row r="1067" spans="16:16" x14ac:dyDescent="0.25">
      <c r="P1067" s="5"/>
    </row>
    <row r="1068" spans="16:16" x14ac:dyDescent="0.25">
      <c r="P1068" s="5"/>
    </row>
    <row r="1069" spans="16:16" x14ac:dyDescent="0.25">
      <c r="P1069" s="5"/>
    </row>
    <row r="1070" spans="16:16" x14ac:dyDescent="0.25">
      <c r="P1070" s="5"/>
    </row>
    <row r="1071" spans="16:16" x14ac:dyDescent="0.25">
      <c r="P1071" s="5"/>
    </row>
    <row r="1072" spans="16:16" x14ac:dyDescent="0.25">
      <c r="P1072" s="5"/>
    </row>
    <row r="1073" spans="16:16" x14ac:dyDescent="0.25">
      <c r="P1073" s="5"/>
    </row>
    <row r="1074" spans="16:16" x14ac:dyDescent="0.25">
      <c r="P1074" s="5"/>
    </row>
    <row r="1075" spans="16:16" x14ac:dyDescent="0.25">
      <c r="P1075" s="5"/>
    </row>
    <row r="1076" spans="16:16" x14ac:dyDescent="0.25">
      <c r="P1076" s="5"/>
    </row>
    <row r="1077" spans="16:16" x14ac:dyDescent="0.25">
      <c r="P1077" s="5"/>
    </row>
    <row r="1078" spans="16:16" x14ac:dyDescent="0.25">
      <c r="P1078" s="5"/>
    </row>
    <row r="1079" spans="16:16" x14ac:dyDescent="0.25">
      <c r="P1079" s="5"/>
    </row>
    <row r="1080" spans="16:16" x14ac:dyDescent="0.25">
      <c r="P1080" s="5"/>
    </row>
    <row r="1081" spans="16:16" x14ac:dyDescent="0.25">
      <c r="P1081" s="5"/>
    </row>
    <row r="1082" spans="16:16" x14ac:dyDescent="0.25">
      <c r="P1082" s="5"/>
    </row>
    <row r="1083" spans="16:16" x14ac:dyDescent="0.25">
      <c r="P1083" s="5"/>
    </row>
    <row r="1084" spans="16:16" x14ac:dyDescent="0.25">
      <c r="P1084" s="5"/>
    </row>
    <row r="1085" spans="16:16" x14ac:dyDescent="0.25">
      <c r="P1085" s="5"/>
    </row>
    <row r="1086" spans="16:16" x14ac:dyDescent="0.25">
      <c r="P1086" s="5"/>
    </row>
    <row r="1087" spans="16:16" x14ac:dyDescent="0.25">
      <c r="P1087" s="5"/>
    </row>
    <row r="1088" spans="16:16" x14ac:dyDescent="0.25">
      <c r="P1088" s="5"/>
    </row>
    <row r="1089" spans="16:16" x14ac:dyDescent="0.25">
      <c r="P1089" s="5"/>
    </row>
    <row r="1090" spans="16:16" x14ac:dyDescent="0.25">
      <c r="P1090" s="5"/>
    </row>
    <row r="1091" spans="16:16" x14ac:dyDescent="0.25">
      <c r="P1091" s="5"/>
    </row>
    <row r="1092" spans="16:16" x14ac:dyDescent="0.25">
      <c r="P1092" s="5"/>
    </row>
    <row r="1093" spans="16:16" x14ac:dyDescent="0.25">
      <c r="P1093" s="5"/>
    </row>
    <row r="1094" spans="16:16" x14ac:dyDescent="0.25">
      <c r="P1094" s="5"/>
    </row>
    <row r="1095" spans="16:16" x14ac:dyDescent="0.25">
      <c r="P1095" s="5"/>
    </row>
    <row r="1096" spans="16:16" x14ac:dyDescent="0.25">
      <c r="P1096" s="5"/>
    </row>
    <row r="1097" spans="16:16" x14ac:dyDescent="0.25">
      <c r="P1097" s="5"/>
    </row>
    <row r="1098" spans="16:16" x14ac:dyDescent="0.25">
      <c r="P1098" s="5"/>
    </row>
    <row r="1099" spans="16:16" x14ac:dyDescent="0.25">
      <c r="P1099" s="5"/>
    </row>
    <row r="1100" spans="16:16" x14ac:dyDescent="0.25">
      <c r="P1100" s="5"/>
    </row>
    <row r="1101" spans="16:16" x14ac:dyDescent="0.25">
      <c r="P1101" s="5"/>
    </row>
    <row r="1102" spans="16:16" x14ac:dyDescent="0.25">
      <c r="P1102" s="5"/>
    </row>
    <row r="1103" spans="16:16" x14ac:dyDescent="0.25">
      <c r="P1103" s="5"/>
    </row>
    <row r="1104" spans="16:16" x14ac:dyDescent="0.25">
      <c r="P1104" s="5"/>
    </row>
    <row r="1105" spans="16:16" x14ac:dyDescent="0.25">
      <c r="P1105" s="5"/>
    </row>
    <row r="1106" spans="16:16" x14ac:dyDescent="0.25">
      <c r="P1106" s="5"/>
    </row>
    <row r="1107" spans="16:16" x14ac:dyDescent="0.25">
      <c r="P1107" s="5"/>
    </row>
    <row r="1108" spans="16:16" x14ac:dyDescent="0.25">
      <c r="P1108" s="5"/>
    </row>
    <row r="1109" spans="16:16" x14ac:dyDescent="0.25">
      <c r="P1109" s="5"/>
    </row>
    <row r="1110" spans="16:16" x14ac:dyDescent="0.25">
      <c r="P1110" s="5"/>
    </row>
    <row r="1111" spans="16:16" x14ac:dyDescent="0.25">
      <c r="P1111" s="5"/>
    </row>
    <row r="1112" spans="16:16" x14ac:dyDescent="0.25">
      <c r="P1112" s="5"/>
    </row>
    <row r="1113" spans="16:16" x14ac:dyDescent="0.25">
      <c r="P1113" s="5"/>
    </row>
    <row r="1114" spans="16:16" x14ac:dyDescent="0.25">
      <c r="P1114" s="5"/>
    </row>
    <row r="1115" spans="16:16" x14ac:dyDescent="0.25">
      <c r="P1115" s="5"/>
    </row>
    <row r="1116" spans="16:16" x14ac:dyDescent="0.25">
      <c r="P1116" s="5"/>
    </row>
    <row r="1117" spans="16:16" x14ac:dyDescent="0.25">
      <c r="P1117" s="5"/>
    </row>
    <row r="1118" spans="16:16" x14ac:dyDescent="0.25">
      <c r="P1118" s="5"/>
    </row>
    <row r="1119" spans="16:16" x14ac:dyDescent="0.25">
      <c r="P1119" s="5"/>
    </row>
    <row r="1120" spans="16:16" x14ac:dyDescent="0.25">
      <c r="P1120" s="5"/>
    </row>
    <row r="1121" spans="16:16" x14ac:dyDescent="0.25">
      <c r="P1121" s="5"/>
    </row>
    <row r="1122" spans="16:16" x14ac:dyDescent="0.25">
      <c r="P1122" s="5"/>
    </row>
    <row r="1123" spans="16:16" x14ac:dyDescent="0.25">
      <c r="P1123" s="5"/>
    </row>
    <row r="1124" spans="16:16" x14ac:dyDescent="0.25">
      <c r="P1124" s="5"/>
    </row>
    <row r="1125" spans="16:16" x14ac:dyDescent="0.25">
      <c r="P1125" s="5"/>
    </row>
    <row r="1126" spans="16:16" x14ac:dyDescent="0.25">
      <c r="P1126" s="5"/>
    </row>
    <row r="1127" spans="16:16" x14ac:dyDescent="0.25">
      <c r="P1127" s="5"/>
    </row>
    <row r="1128" spans="16:16" x14ac:dyDescent="0.25">
      <c r="P1128" s="5"/>
    </row>
    <row r="1129" spans="16:16" x14ac:dyDescent="0.25">
      <c r="P1129" s="5"/>
    </row>
    <row r="1130" spans="16:16" x14ac:dyDescent="0.25">
      <c r="P1130" s="5"/>
    </row>
    <row r="1131" spans="16:16" x14ac:dyDescent="0.25">
      <c r="P1131" s="5"/>
    </row>
    <row r="1132" spans="16:16" x14ac:dyDescent="0.25">
      <c r="P1132" s="5"/>
    </row>
    <row r="1133" spans="16:16" x14ac:dyDescent="0.25">
      <c r="P1133" s="5"/>
    </row>
    <row r="1134" spans="16:16" x14ac:dyDescent="0.25">
      <c r="P1134" s="5"/>
    </row>
    <row r="1135" spans="16:16" x14ac:dyDescent="0.25">
      <c r="P1135" s="5"/>
    </row>
    <row r="1136" spans="16:16" x14ac:dyDescent="0.25">
      <c r="P1136" s="5"/>
    </row>
    <row r="1137" spans="16:16" x14ac:dyDescent="0.25">
      <c r="P1137" s="5"/>
    </row>
    <row r="1138" spans="16:16" x14ac:dyDescent="0.25">
      <c r="P1138" s="5"/>
    </row>
    <row r="1139" spans="16:16" x14ac:dyDescent="0.25">
      <c r="P1139" s="5"/>
    </row>
    <row r="1140" spans="16:16" x14ac:dyDescent="0.25">
      <c r="P1140" s="5"/>
    </row>
    <row r="1141" spans="16:16" x14ac:dyDescent="0.25">
      <c r="P1141" s="5"/>
    </row>
    <row r="1142" spans="16:16" x14ac:dyDescent="0.25">
      <c r="P1142" s="5"/>
    </row>
    <row r="1143" spans="16:16" x14ac:dyDescent="0.25">
      <c r="P1143" s="5"/>
    </row>
    <row r="1144" spans="16:16" x14ac:dyDescent="0.25">
      <c r="P1144" s="5"/>
    </row>
    <row r="1145" spans="16:16" x14ac:dyDescent="0.25">
      <c r="P1145" s="5"/>
    </row>
    <row r="1146" spans="16:16" x14ac:dyDescent="0.25">
      <c r="P1146" s="5"/>
    </row>
    <row r="1147" spans="16:16" x14ac:dyDescent="0.25">
      <c r="P1147" s="5"/>
    </row>
    <row r="1148" spans="16:16" x14ac:dyDescent="0.25">
      <c r="P1148" s="5"/>
    </row>
    <row r="1149" spans="16:16" x14ac:dyDescent="0.25">
      <c r="P1149" s="5"/>
    </row>
    <row r="1150" spans="16:16" x14ac:dyDescent="0.25">
      <c r="P1150" s="5"/>
    </row>
    <row r="1151" spans="16:16" x14ac:dyDescent="0.25">
      <c r="P1151" s="5"/>
    </row>
    <row r="1152" spans="16:16" x14ac:dyDescent="0.25">
      <c r="P1152" s="5"/>
    </row>
    <row r="1153" spans="16:16" x14ac:dyDescent="0.25">
      <c r="P1153" s="5"/>
    </row>
    <row r="1154" spans="16:16" x14ac:dyDescent="0.25">
      <c r="P1154" s="5"/>
    </row>
    <row r="1155" spans="16:16" x14ac:dyDescent="0.25">
      <c r="P1155" s="5"/>
    </row>
    <row r="1156" spans="16:16" x14ac:dyDescent="0.25">
      <c r="P1156" s="5"/>
    </row>
    <row r="1157" spans="16:16" x14ac:dyDescent="0.25">
      <c r="P1157" s="5"/>
    </row>
    <row r="1158" spans="16:16" x14ac:dyDescent="0.25">
      <c r="P1158" s="5"/>
    </row>
    <row r="1159" spans="16:16" x14ac:dyDescent="0.25">
      <c r="P1159" s="5"/>
    </row>
    <row r="1160" spans="16:16" x14ac:dyDescent="0.25">
      <c r="P1160" s="5"/>
    </row>
    <row r="1161" spans="16:16" x14ac:dyDescent="0.25">
      <c r="P1161" s="5"/>
    </row>
    <row r="1162" spans="16:16" x14ac:dyDescent="0.25">
      <c r="P1162" s="5"/>
    </row>
    <row r="1163" spans="16:16" x14ac:dyDescent="0.25">
      <c r="P1163" s="5"/>
    </row>
    <row r="1164" spans="16:16" x14ac:dyDescent="0.25">
      <c r="P1164" s="5"/>
    </row>
    <row r="1165" spans="16:16" x14ac:dyDescent="0.25">
      <c r="P1165" s="5"/>
    </row>
    <row r="1166" spans="16:16" x14ac:dyDescent="0.25">
      <c r="P1166" s="5"/>
    </row>
    <row r="1167" spans="16:16" x14ac:dyDescent="0.25">
      <c r="P1167" s="5"/>
    </row>
    <row r="1168" spans="16:16" x14ac:dyDescent="0.25">
      <c r="P1168" s="5"/>
    </row>
    <row r="1169" spans="16:16" x14ac:dyDescent="0.25">
      <c r="P1169" s="5"/>
    </row>
    <row r="1170" spans="16:16" x14ac:dyDescent="0.25">
      <c r="P1170" s="5"/>
    </row>
    <row r="1171" spans="16:16" x14ac:dyDescent="0.25">
      <c r="P1171" s="5"/>
    </row>
    <row r="1172" spans="16:16" x14ac:dyDescent="0.25">
      <c r="P1172" s="5"/>
    </row>
    <row r="1173" spans="16:16" x14ac:dyDescent="0.25">
      <c r="P1173" s="5"/>
    </row>
    <row r="1174" spans="16:16" x14ac:dyDescent="0.25">
      <c r="P1174" s="5"/>
    </row>
    <row r="1175" spans="16:16" x14ac:dyDescent="0.25">
      <c r="P1175" s="5"/>
    </row>
    <row r="1176" spans="16:16" x14ac:dyDescent="0.25">
      <c r="P1176" s="5"/>
    </row>
    <row r="1177" spans="16:16" x14ac:dyDescent="0.25">
      <c r="P1177" s="5"/>
    </row>
    <row r="1178" spans="16:16" x14ac:dyDescent="0.25">
      <c r="P1178" s="5"/>
    </row>
    <row r="1179" spans="16:16" x14ac:dyDescent="0.25">
      <c r="P1179" s="5"/>
    </row>
    <row r="1180" spans="16:16" x14ac:dyDescent="0.25">
      <c r="P1180" s="5"/>
    </row>
    <row r="1181" spans="16:16" x14ac:dyDescent="0.25">
      <c r="P1181" s="5"/>
    </row>
    <row r="1182" spans="16:16" x14ac:dyDescent="0.25">
      <c r="P1182" s="5"/>
    </row>
    <row r="1183" spans="16:16" x14ac:dyDescent="0.25">
      <c r="P1183" s="5"/>
    </row>
    <row r="1184" spans="16:16" x14ac:dyDescent="0.25">
      <c r="P1184" s="5"/>
    </row>
    <row r="1185" spans="16:16" x14ac:dyDescent="0.25">
      <c r="P1185" s="5"/>
    </row>
    <row r="1186" spans="16:16" x14ac:dyDescent="0.25">
      <c r="P1186" s="5"/>
    </row>
    <row r="1187" spans="16:16" x14ac:dyDescent="0.25">
      <c r="P1187" s="5"/>
    </row>
    <row r="1188" spans="16:16" x14ac:dyDescent="0.25">
      <c r="P1188" s="5"/>
    </row>
    <row r="1189" spans="16:16" x14ac:dyDescent="0.25">
      <c r="P1189" s="5"/>
    </row>
    <row r="1190" spans="16:16" x14ac:dyDescent="0.25">
      <c r="P1190" s="5"/>
    </row>
    <row r="1191" spans="16:16" x14ac:dyDescent="0.25">
      <c r="P1191" s="5"/>
    </row>
    <row r="1192" spans="16:16" x14ac:dyDescent="0.25">
      <c r="P1192" s="5"/>
    </row>
    <row r="1193" spans="16:16" x14ac:dyDescent="0.25">
      <c r="P1193" s="5"/>
    </row>
    <row r="1194" spans="16:16" x14ac:dyDescent="0.25">
      <c r="P1194" s="5"/>
    </row>
    <row r="1195" spans="16:16" x14ac:dyDescent="0.25">
      <c r="P1195" s="5"/>
    </row>
    <row r="1196" spans="16:16" x14ac:dyDescent="0.25">
      <c r="P1196" s="5"/>
    </row>
    <row r="1197" spans="16:16" x14ac:dyDescent="0.25">
      <c r="P1197" s="5"/>
    </row>
    <row r="1198" spans="16:16" x14ac:dyDescent="0.25">
      <c r="P1198" s="5"/>
    </row>
    <row r="1199" spans="16:16" x14ac:dyDescent="0.25">
      <c r="P1199" s="5"/>
    </row>
    <row r="1200" spans="16:16" x14ac:dyDescent="0.25">
      <c r="P1200" s="5"/>
    </row>
    <row r="1201" spans="16:16" x14ac:dyDescent="0.25">
      <c r="P1201" s="5"/>
    </row>
    <row r="1202" spans="16:16" x14ac:dyDescent="0.25">
      <c r="P1202" s="5"/>
    </row>
    <row r="1203" spans="16:16" x14ac:dyDescent="0.25">
      <c r="P1203" s="5"/>
    </row>
    <row r="1204" spans="16:16" x14ac:dyDescent="0.25">
      <c r="P1204" s="5"/>
    </row>
    <row r="1205" spans="16:16" x14ac:dyDescent="0.25">
      <c r="P1205" s="5"/>
    </row>
    <row r="1206" spans="16:16" x14ac:dyDescent="0.25">
      <c r="P1206" s="5"/>
    </row>
    <row r="1207" spans="16:16" x14ac:dyDescent="0.25">
      <c r="P1207" s="5"/>
    </row>
    <row r="1208" spans="16:16" x14ac:dyDescent="0.25">
      <c r="P1208" s="5"/>
    </row>
    <row r="1209" spans="16:16" x14ac:dyDescent="0.25">
      <c r="P1209" s="5"/>
    </row>
    <row r="1210" spans="16:16" x14ac:dyDescent="0.25">
      <c r="P1210" s="5"/>
    </row>
    <row r="1211" spans="16:16" x14ac:dyDescent="0.25">
      <c r="P1211" s="5"/>
    </row>
    <row r="1212" spans="16:16" x14ac:dyDescent="0.25">
      <c r="P1212" s="5"/>
    </row>
    <row r="1213" spans="16:16" x14ac:dyDescent="0.25">
      <c r="P1213" s="5"/>
    </row>
    <row r="1214" spans="16:16" x14ac:dyDescent="0.25">
      <c r="P1214" s="5"/>
    </row>
    <row r="1215" spans="16:16" x14ac:dyDescent="0.25">
      <c r="P1215" s="5"/>
    </row>
    <row r="1216" spans="16:16" x14ac:dyDescent="0.25">
      <c r="P1216" s="5"/>
    </row>
    <row r="1217" spans="16:16" x14ac:dyDescent="0.25">
      <c r="P1217" s="5"/>
    </row>
    <row r="1218" spans="16:16" x14ac:dyDescent="0.25">
      <c r="P1218" s="5"/>
    </row>
    <row r="1219" spans="16:16" x14ac:dyDescent="0.25">
      <c r="P1219" s="5"/>
    </row>
    <row r="1220" spans="16:16" x14ac:dyDescent="0.25">
      <c r="P1220" s="5"/>
    </row>
    <row r="1221" spans="16:16" x14ac:dyDescent="0.25">
      <c r="P1221" s="5"/>
    </row>
    <row r="1222" spans="16:16" x14ac:dyDescent="0.25">
      <c r="P1222" s="5"/>
    </row>
    <row r="1223" spans="16:16" x14ac:dyDescent="0.25">
      <c r="P1223" s="5"/>
    </row>
    <row r="1224" spans="16:16" x14ac:dyDescent="0.25">
      <c r="P1224" s="5"/>
    </row>
    <row r="1225" spans="16:16" x14ac:dyDescent="0.25">
      <c r="P1225" s="5"/>
    </row>
    <row r="1226" spans="16:16" x14ac:dyDescent="0.25">
      <c r="P1226" s="5"/>
    </row>
    <row r="1227" spans="16:16" x14ac:dyDescent="0.25">
      <c r="P1227" s="5"/>
    </row>
    <row r="1228" spans="16:16" x14ac:dyDescent="0.25">
      <c r="P1228" s="5"/>
    </row>
    <row r="1229" spans="16:16" x14ac:dyDescent="0.25">
      <c r="P1229" s="5"/>
    </row>
    <row r="1230" spans="16:16" x14ac:dyDescent="0.25">
      <c r="P1230" s="5"/>
    </row>
    <row r="1231" spans="16:16" x14ac:dyDescent="0.25">
      <c r="P1231" s="5"/>
    </row>
    <row r="1232" spans="16:16" x14ac:dyDescent="0.25">
      <c r="P1232" s="5"/>
    </row>
    <row r="1233" spans="16:16" x14ac:dyDescent="0.25">
      <c r="P1233" s="5"/>
    </row>
    <row r="1234" spans="16:16" x14ac:dyDescent="0.25">
      <c r="P1234" s="5"/>
    </row>
    <row r="1235" spans="16:16" x14ac:dyDescent="0.25">
      <c r="P1235" s="5"/>
    </row>
    <row r="1236" spans="16:16" x14ac:dyDescent="0.25">
      <c r="P1236" s="5"/>
    </row>
    <row r="1237" spans="16:16" x14ac:dyDescent="0.25">
      <c r="P1237" s="5"/>
    </row>
    <row r="1238" spans="16:16" x14ac:dyDescent="0.25">
      <c r="P1238" s="5"/>
    </row>
    <row r="1239" spans="16:16" x14ac:dyDescent="0.25">
      <c r="P1239" s="5"/>
    </row>
    <row r="1240" spans="16:16" x14ac:dyDescent="0.25">
      <c r="P1240" s="5"/>
    </row>
    <row r="1241" spans="16:16" x14ac:dyDescent="0.25">
      <c r="P1241" s="5"/>
    </row>
    <row r="1242" spans="16:16" x14ac:dyDescent="0.25">
      <c r="P1242" s="5"/>
    </row>
    <row r="1243" spans="16:16" x14ac:dyDescent="0.25">
      <c r="P1243" s="5"/>
    </row>
    <row r="1244" spans="16:16" x14ac:dyDescent="0.25">
      <c r="P1244" s="5"/>
    </row>
    <row r="1245" spans="16:16" x14ac:dyDescent="0.25">
      <c r="P1245" s="5"/>
    </row>
    <row r="1246" spans="16:16" x14ac:dyDescent="0.25">
      <c r="P1246" s="5"/>
    </row>
    <row r="1247" spans="16:16" x14ac:dyDescent="0.25">
      <c r="P1247" s="5"/>
    </row>
    <row r="1248" spans="16:16" x14ac:dyDescent="0.25">
      <c r="P1248" s="5"/>
    </row>
    <row r="1249" spans="16:16" x14ac:dyDescent="0.25">
      <c r="P1249" s="5"/>
    </row>
    <row r="1250" spans="16:16" x14ac:dyDescent="0.25">
      <c r="P1250" s="5"/>
    </row>
    <row r="1251" spans="16:16" x14ac:dyDescent="0.25">
      <c r="P1251" s="5"/>
    </row>
    <row r="1252" spans="16:16" x14ac:dyDescent="0.25">
      <c r="P1252" s="5"/>
    </row>
    <row r="1253" spans="16:16" x14ac:dyDescent="0.25">
      <c r="P1253" s="5"/>
    </row>
    <row r="1254" spans="16:16" x14ac:dyDescent="0.25">
      <c r="P1254" s="5"/>
    </row>
    <row r="1255" spans="16:16" x14ac:dyDescent="0.25">
      <c r="P1255" s="5"/>
    </row>
    <row r="1256" spans="16:16" x14ac:dyDescent="0.25">
      <c r="P1256" s="5"/>
    </row>
    <row r="1257" spans="16:16" x14ac:dyDescent="0.25">
      <c r="P1257" s="5"/>
    </row>
    <row r="1258" spans="16:16" x14ac:dyDescent="0.25">
      <c r="P1258" s="5"/>
    </row>
    <row r="1259" spans="16:16" x14ac:dyDescent="0.25">
      <c r="P1259" s="5"/>
    </row>
    <row r="1260" spans="16:16" x14ac:dyDescent="0.25">
      <c r="P1260" s="5"/>
    </row>
    <row r="1261" spans="16:16" x14ac:dyDescent="0.25">
      <c r="P1261" s="5"/>
    </row>
    <row r="1262" spans="16:16" x14ac:dyDescent="0.25">
      <c r="P1262" s="5"/>
    </row>
    <row r="1263" spans="16:16" x14ac:dyDescent="0.25">
      <c r="P1263" s="5"/>
    </row>
    <row r="1264" spans="16:16" x14ac:dyDescent="0.25">
      <c r="P1264" s="5"/>
    </row>
    <row r="1265" spans="16:16" x14ac:dyDescent="0.25">
      <c r="P1265" s="5"/>
    </row>
    <row r="1266" spans="16:16" x14ac:dyDescent="0.25">
      <c r="P1266" s="5"/>
    </row>
    <row r="1267" spans="16:16" x14ac:dyDescent="0.25">
      <c r="P1267" s="5"/>
    </row>
    <row r="1268" spans="16:16" x14ac:dyDescent="0.25">
      <c r="P1268" s="5"/>
    </row>
    <row r="1269" spans="16:16" x14ac:dyDescent="0.25">
      <c r="P1269" s="5"/>
    </row>
    <row r="1270" spans="16:16" x14ac:dyDescent="0.25">
      <c r="P1270" s="5"/>
    </row>
    <row r="1271" spans="16:16" x14ac:dyDescent="0.25">
      <c r="P1271" s="5"/>
    </row>
    <row r="1272" spans="16:16" x14ac:dyDescent="0.25">
      <c r="P1272" s="5"/>
    </row>
    <row r="1273" spans="16:16" x14ac:dyDescent="0.25">
      <c r="P1273" s="5"/>
    </row>
    <row r="1274" spans="16:16" x14ac:dyDescent="0.25">
      <c r="P1274" s="5"/>
    </row>
    <row r="1275" spans="16:16" x14ac:dyDescent="0.25">
      <c r="P1275" s="5"/>
    </row>
    <row r="1276" spans="16:16" x14ac:dyDescent="0.25">
      <c r="P1276" s="5"/>
    </row>
    <row r="1277" spans="16:16" x14ac:dyDescent="0.25">
      <c r="P1277" s="5"/>
    </row>
    <row r="1278" spans="16:16" x14ac:dyDescent="0.25">
      <c r="P1278" s="5"/>
    </row>
    <row r="1279" spans="16:16" x14ac:dyDescent="0.25">
      <c r="P1279" s="5"/>
    </row>
    <row r="1280" spans="16:16" x14ac:dyDescent="0.25">
      <c r="P1280" s="5"/>
    </row>
    <row r="1281" spans="16:16" x14ac:dyDescent="0.25">
      <c r="P1281" s="5"/>
    </row>
    <row r="1282" spans="16:16" x14ac:dyDescent="0.25">
      <c r="P1282" s="5"/>
    </row>
    <row r="1283" spans="16:16" x14ac:dyDescent="0.25">
      <c r="P1283" s="5"/>
    </row>
    <row r="1284" spans="16:16" x14ac:dyDescent="0.25">
      <c r="P1284" s="5"/>
    </row>
    <row r="1285" spans="16:16" x14ac:dyDescent="0.25">
      <c r="P1285" s="5"/>
    </row>
    <row r="1286" spans="16:16" x14ac:dyDescent="0.25">
      <c r="P1286" s="5"/>
    </row>
    <row r="1287" spans="16:16" x14ac:dyDescent="0.25">
      <c r="P1287" s="5"/>
    </row>
    <row r="1288" spans="16:16" x14ac:dyDescent="0.25">
      <c r="P1288" s="5"/>
    </row>
    <row r="1289" spans="16:16" x14ac:dyDescent="0.25">
      <c r="P1289" s="5"/>
    </row>
    <row r="1290" spans="16:16" x14ac:dyDescent="0.25">
      <c r="P1290" s="5"/>
    </row>
    <row r="1291" spans="16:16" x14ac:dyDescent="0.25">
      <c r="P1291" s="5"/>
    </row>
    <row r="1292" spans="16:16" x14ac:dyDescent="0.25">
      <c r="P1292" s="5"/>
    </row>
    <row r="1293" spans="16:16" x14ac:dyDescent="0.25">
      <c r="P1293" s="5"/>
    </row>
    <row r="1294" spans="16:16" x14ac:dyDescent="0.25">
      <c r="P1294" s="5"/>
    </row>
    <row r="1295" spans="16:16" x14ac:dyDescent="0.25">
      <c r="P1295" s="5"/>
    </row>
    <row r="1296" spans="16:16" x14ac:dyDescent="0.25">
      <c r="P1296" s="5"/>
    </row>
    <row r="1297" spans="16:16" x14ac:dyDescent="0.25">
      <c r="P1297" s="5"/>
    </row>
    <row r="1298" spans="16:16" x14ac:dyDescent="0.25">
      <c r="P1298" s="5"/>
    </row>
    <row r="1299" spans="16:16" x14ac:dyDescent="0.25">
      <c r="P1299" s="5"/>
    </row>
    <row r="1300" spans="16:16" x14ac:dyDescent="0.25">
      <c r="P1300" s="5"/>
    </row>
    <row r="1301" spans="16:16" x14ac:dyDescent="0.25">
      <c r="P1301" s="5"/>
    </row>
    <row r="1302" spans="16:16" x14ac:dyDescent="0.25">
      <c r="P1302" s="5"/>
    </row>
    <row r="1303" spans="16:16" x14ac:dyDescent="0.25">
      <c r="P1303" s="5"/>
    </row>
    <row r="1304" spans="16:16" x14ac:dyDescent="0.25">
      <c r="P1304" s="5"/>
    </row>
    <row r="1305" spans="16:16" x14ac:dyDescent="0.25">
      <c r="P1305" s="5"/>
    </row>
    <row r="1306" spans="16:16" x14ac:dyDescent="0.25">
      <c r="P1306" s="5"/>
    </row>
    <row r="1307" spans="16:16" x14ac:dyDescent="0.25">
      <c r="P1307" s="5"/>
    </row>
    <row r="1308" spans="16:16" x14ac:dyDescent="0.25">
      <c r="P1308" s="5"/>
    </row>
    <row r="1309" spans="16:16" x14ac:dyDescent="0.25">
      <c r="P1309" s="5"/>
    </row>
    <row r="1310" spans="16:16" x14ac:dyDescent="0.25">
      <c r="P1310" s="5"/>
    </row>
    <row r="1311" spans="16:16" x14ac:dyDescent="0.25">
      <c r="P1311" s="5"/>
    </row>
    <row r="1312" spans="16:16" x14ac:dyDescent="0.25">
      <c r="P1312" s="5"/>
    </row>
    <row r="1313" spans="16:16" x14ac:dyDescent="0.25">
      <c r="P1313" s="5"/>
    </row>
    <row r="1314" spans="16:16" x14ac:dyDescent="0.25">
      <c r="P1314" s="5"/>
    </row>
    <row r="1315" spans="16:16" x14ac:dyDescent="0.25">
      <c r="P1315" s="5"/>
    </row>
    <row r="1316" spans="16:16" x14ac:dyDescent="0.25">
      <c r="P1316" s="5"/>
    </row>
    <row r="1317" spans="16:16" x14ac:dyDescent="0.25">
      <c r="P1317" s="5"/>
    </row>
    <row r="1318" spans="16:16" x14ac:dyDescent="0.25">
      <c r="P1318" s="5"/>
    </row>
    <row r="1319" spans="16:16" x14ac:dyDescent="0.25">
      <c r="P1319" s="5"/>
    </row>
    <row r="1320" spans="16:16" x14ac:dyDescent="0.25">
      <c r="P1320" s="5"/>
    </row>
    <row r="1321" spans="16:16" x14ac:dyDescent="0.25">
      <c r="P1321" s="5"/>
    </row>
    <row r="1322" spans="16:16" x14ac:dyDescent="0.25">
      <c r="P1322" s="5"/>
    </row>
    <row r="1323" spans="16:16" x14ac:dyDescent="0.25">
      <c r="P1323" s="5"/>
    </row>
    <row r="1324" spans="16:16" x14ac:dyDescent="0.25">
      <c r="P1324" s="5"/>
    </row>
    <row r="1325" spans="16:16" x14ac:dyDescent="0.25">
      <c r="P1325" s="5"/>
    </row>
    <row r="1326" spans="16:16" x14ac:dyDescent="0.25">
      <c r="P1326" s="5"/>
    </row>
    <row r="1327" spans="16:16" x14ac:dyDescent="0.25">
      <c r="P1327" s="5"/>
    </row>
    <row r="1328" spans="16:16" x14ac:dyDescent="0.25">
      <c r="P1328" s="5"/>
    </row>
    <row r="1329" spans="16:16" x14ac:dyDescent="0.25">
      <c r="P1329" s="5"/>
    </row>
    <row r="1330" spans="16:16" x14ac:dyDescent="0.25">
      <c r="P1330" s="5"/>
    </row>
    <row r="1331" spans="16:16" x14ac:dyDescent="0.25">
      <c r="P1331" s="5"/>
    </row>
    <row r="1332" spans="16:16" x14ac:dyDescent="0.25">
      <c r="P1332" s="5"/>
    </row>
    <row r="1333" spans="16:16" x14ac:dyDescent="0.25">
      <c r="P1333" s="5"/>
    </row>
    <row r="1334" spans="16:16" x14ac:dyDescent="0.25">
      <c r="P1334" s="5"/>
    </row>
    <row r="1335" spans="16:16" x14ac:dyDescent="0.25">
      <c r="P1335" s="5"/>
    </row>
    <row r="1336" spans="16:16" x14ac:dyDescent="0.25">
      <c r="P1336" s="5"/>
    </row>
    <row r="1337" spans="16:16" x14ac:dyDescent="0.25">
      <c r="P1337" s="5"/>
    </row>
    <row r="1338" spans="16:16" x14ac:dyDescent="0.25">
      <c r="P1338" s="5"/>
    </row>
    <row r="1339" spans="16:16" x14ac:dyDescent="0.25">
      <c r="P1339" s="5"/>
    </row>
    <row r="1340" spans="16:16" x14ac:dyDescent="0.25">
      <c r="P1340" s="5"/>
    </row>
    <row r="1341" spans="16:16" x14ac:dyDescent="0.25">
      <c r="P1341" s="5"/>
    </row>
    <row r="1342" spans="16:16" x14ac:dyDescent="0.25">
      <c r="P1342" s="5"/>
    </row>
    <row r="1343" spans="16:16" x14ac:dyDescent="0.25">
      <c r="P1343" s="5"/>
    </row>
    <row r="1344" spans="16:16" x14ac:dyDescent="0.25">
      <c r="P1344" s="5"/>
    </row>
    <row r="1345" spans="16:16" x14ac:dyDescent="0.25">
      <c r="P1345" s="5"/>
    </row>
    <row r="1346" spans="16:16" x14ac:dyDescent="0.25">
      <c r="P1346" s="5"/>
    </row>
    <row r="1347" spans="16:16" x14ac:dyDescent="0.25">
      <c r="P1347" s="5"/>
    </row>
    <row r="1348" spans="16:16" x14ac:dyDescent="0.25">
      <c r="P1348" s="5"/>
    </row>
    <row r="1349" spans="16:16" x14ac:dyDescent="0.25">
      <c r="P1349" s="5"/>
    </row>
    <row r="1350" spans="16:16" x14ac:dyDescent="0.25">
      <c r="P1350" s="5"/>
    </row>
    <row r="1351" spans="16:16" x14ac:dyDescent="0.25">
      <c r="P1351" s="5"/>
    </row>
    <row r="1352" spans="16:16" x14ac:dyDescent="0.25">
      <c r="P1352" s="5"/>
    </row>
    <row r="1353" spans="16:16" x14ac:dyDescent="0.25">
      <c r="P1353" s="5"/>
    </row>
    <row r="1354" spans="16:16" x14ac:dyDescent="0.25">
      <c r="P1354" s="5"/>
    </row>
    <row r="1355" spans="16:16" x14ac:dyDescent="0.25">
      <c r="P1355" s="5"/>
    </row>
    <row r="1356" spans="16:16" x14ac:dyDescent="0.25">
      <c r="P1356" s="5"/>
    </row>
    <row r="1357" spans="16:16" x14ac:dyDescent="0.25">
      <c r="P1357" s="5"/>
    </row>
    <row r="1358" spans="16:16" x14ac:dyDescent="0.25">
      <c r="P1358" s="5"/>
    </row>
    <row r="1359" spans="16:16" x14ac:dyDescent="0.25">
      <c r="P1359" s="5"/>
    </row>
    <row r="1360" spans="16:16" x14ac:dyDescent="0.25">
      <c r="P1360" s="5"/>
    </row>
    <row r="1361" spans="16:16" x14ac:dyDescent="0.25">
      <c r="P1361" s="5"/>
    </row>
    <row r="1362" spans="16:16" x14ac:dyDescent="0.25">
      <c r="P1362" s="5"/>
    </row>
    <row r="1363" spans="16:16" x14ac:dyDescent="0.25">
      <c r="P1363" s="5"/>
    </row>
    <row r="1364" spans="16:16" x14ac:dyDescent="0.25">
      <c r="P1364" s="5"/>
    </row>
    <row r="1365" spans="16:16" x14ac:dyDescent="0.25">
      <c r="P1365" s="5"/>
    </row>
    <row r="1366" spans="16:16" x14ac:dyDescent="0.25">
      <c r="P1366" s="5"/>
    </row>
    <row r="1367" spans="16:16" x14ac:dyDescent="0.25">
      <c r="P1367" s="5"/>
    </row>
    <row r="1368" spans="16:16" x14ac:dyDescent="0.25">
      <c r="P1368" s="5"/>
    </row>
    <row r="1369" spans="16:16" x14ac:dyDescent="0.25">
      <c r="P1369" s="5"/>
    </row>
    <row r="1370" spans="16:16" x14ac:dyDescent="0.25">
      <c r="P1370" s="5"/>
    </row>
    <row r="1371" spans="16:16" x14ac:dyDescent="0.25">
      <c r="P1371" s="5"/>
    </row>
    <row r="1372" spans="16:16" x14ac:dyDescent="0.25">
      <c r="P1372" s="5"/>
    </row>
    <row r="1373" spans="16:16" x14ac:dyDescent="0.25">
      <c r="P1373" s="5"/>
    </row>
    <row r="1374" spans="16:16" x14ac:dyDescent="0.25">
      <c r="P1374" s="5"/>
    </row>
    <row r="1375" spans="16:16" x14ac:dyDescent="0.25">
      <c r="P1375" s="5"/>
    </row>
    <row r="1376" spans="16:16" x14ac:dyDescent="0.25">
      <c r="P1376" s="5"/>
    </row>
    <row r="1377" spans="16:16" x14ac:dyDescent="0.25">
      <c r="P1377" s="5"/>
    </row>
    <row r="1378" spans="16:16" x14ac:dyDescent="0.25">
      <c r="P1378" s="5"/>
    </row>
    <row r="1379" spans="16:16" x14ac:dyDescent="0.25">
      <c r="P1379" s="5"/>
    </row>
    <row r="1380" spans="16:16" x14ac:dyDescent="0.25">
      <c r="P1380" s="5"/>
    </row>
    <row r="1381" spans="16:16" x14ac:dyDescent="0.25">
      <c r="P1381" s="5"/>
    </row>
    <row r="1382" spans="16:16" x14ac:dyDescent="0.25">
      <c r="P1382" s="5"/>
    </row>
    <row r="1383" spans="16:16" x14ac:dyDescent="0.25">
      <c r="P1383" s="5"/>
    </row>
    <row r="1384" spans="16:16" x14ac:dyDescent="0.25">
      <c r="P1384" s="5"/>
    </row>
    <row r="1385" spans="16:16" x14ac:dyDescent="0.25">
      <c r="P1385" s="5"/>
    </row>
    <row r="1386" spans="16:16" x14ac:dyDescent="0.25">
      <c r="P1386" s="5"/>
    </row>
    <row r="1387" spans="16:16" x14ac:dyDescent="0.25">
      <c r="P1387" s="5"/>
    </row>
    <row r="1388" spans="16:16" x14ac:dyDescent="0.25">
      <c r="P1388" s="5"/>
    </row>
    <row r="1389" spans="16:16" x14ac:dyDescent="0.25">
      <c r="P1389" s="5"/>
    </row>
    <row r="1390" spans="16:16" x14ac:dyDescent="0.25">
      <c r="P1390" s="5"/>
    </row>
    <row r="1391" spans="16:16" x14ac:dyDescent="0.25">
      <c r="P1391" s="5"/>
    </row>
    <row r="1392" spans="16:16" x14ac:dyDescent="0.25">
      <c r="P1392" s="5"/>
    </row>
    <row r="1393" spans="16:16" x14ac:dyDescent="0.25">
      <c r="P1393" s="5"/>
    </row>
    <row r="1394" spans="16:16" x14ac:dyDescent="0.25">
      <c r="P1394" s="5"/>
    </row>
    <row r="1395" spans="16:16" x14ac:dyDescent="0.25">
      <c r="P1395" s="5"/>
    </row>
    <row r="1396" spans="16:16" x14ac:dyDescent="0.25">
      <c r="P1396" s="5"/>
    </row>
    <row r="1397" spans="16:16" x14ac:dyDescent="0.25">
      <c r="P1397" s="5"/>
    </row>
    <row r="1398" spans="16:16" x14ac:dyDescent="0.25">
      <c r="P1398" s="5"/>
    </row>
    <row r="1399" spans="16:16" x14ac:dyDescent="0.25">
      <c r="P1399" s="5"/>
    </row>
    <row r="1400" spans="16:16" x14ac:dyDescent="0.25">
      <c r="P1400" s="5"/>
    </row>
    <row r="1401" spans="16:16" x14ac:dyDescent="0.25">
      <c r="P1401" s="5"/>
    </row>
    <row r="1402" spans="16:16" x14ac:dyDescent="0.25">
      <c r="P1402" s="5"/>
    </row>
    <row r="1403" spans="16:16" x14ac:dyDescent="0.25">
      <c r="P1403" s="5"/>
    </row>
    <row r="1404" spans="16:16" x14ac:dyDescent="0.25">
      <c r="P1404" s="5"/>
    </row>
    <row r="1405" spans="16:16" x14ac:dyDescent="0.25">
      <c r="P1405" s="5"/>
    </row>
    <row r="1406" spans="16:16" x14ac:dyDescent="0.25">
      <c r="P1406" s="5"/>
    </row>
    <row r="1407" spans="16:16" x14ac:dyDescent="0.25">
      <c r="P1407" s="5"/>
    </row>
    <row r="1408" spans="16:16" x14ac:dyDescent="0.25">
      <c r="P1408" s="5"/>
    </row>
    <row r="1409" spans="16:16" x14ac:dyDescent="0.25">
      <c r="P1409" s="5"/>
    </row>
    <row r="1410" spans="16:16" x14ac:dyDescent="0.25">
      <c r="P1410" s="5"/>
    </row>
    <row r="1411" spans="16:16" x14ac:dyDescent="0.25">
      <c r="P1411" s="5"/>
    </row>
    <row r="1412" spans="16:16" x14ac:dyDescent="0.25">
      <c r="P1412" s="5"/>
    </row>
    <row r="1413" spans="16:16" x14ac:dyDescent="0.25">
      <c r="P1413" s="5"/>
    </row>
    <row r="1414" spans="16:16" x14ac:dyDescent="0.25">
      <c r="P1414" s="5"/>
    </row>
    <row r="1415" spans="16:16" x14ac:dyDescent="0.25">
      <c r="P1415" s="5"/>
    </row>
    <row r="1416" spans="16:16" x14ac:dyDescent="0.25">
      <c r="P1416" s="5"/>
    </row>
    <row r="1417" spans="16:16" x14ac:dyDescent="0.25">
      <c r="P1417" s="5"/>
    </row>
    <row r="1418" spans="16:16" x14ac:dyDescent="0.25">
      <c r="P1418" s="5"/>
    </row>
    <row r="1419" spans="16:16" x14ac:dyDescent="0.25">
      <c r="P1419" s="5"/>
    </row>
    <row r="1420" spans="16:16" x14ac:dyDescent="0.25">
      <c r="P1420" s="5"/>
    </row>
    <row r="1421" spans="16:16" x14ac:dyDescent="0.25">
      <c r="P1421" s="5"/>
    </row>
    <row r="1422" spans="16:16" x14ac:dyDescent="0.25">
      <c r="P1422" s="5"/>
    </row>
    <row r="1423" spans="16:16" x14ac:dyDescent="0.25">
      <c r="P1423" s="5"/>
    </row>
    <row r="1424" spans="16:16" x14ac:dyDescent="0.25">
      <c r="P1424" s="5"/>
    </row>
    <row r="1425" spans="16:16" x14ac:dyDescent="0.25">
      <c r="P1425" s="5"/>
    </row>
    <row r="1426" spans="16:16" x14ac:dyDescent="0.25">
      <c r="P1426" s="5"/>
    </row>
    <row r="1427" spans="16:16" x14ac:dyDescent="0.25">
      <c r="P1427" s="5"/>
    </row>
    <row r="1428" spans="16:16" x14ac:dyDescent="0.25">
      <c r="P1428" s="5"/>
    </row>
    <row r="1429" spans="16:16" x14ac:dyDescent="0.25">
      <c r="P1429" s="5"/>
    </row>
    <row r="1430" spans="16:16" x14ac:dyDescent="0.25">
      <c r="P1430" s="5"/>
    </row>
    <row r="1431" spans="16:16" x14ac:dyDescent="0.25">
      <c r="P1431" s="5"/>
    </row>
    <row r="1432" spans="16:16" x14ac:dyDescent="0.25">
      <c r="P1432" s="5"/>
    </row>
    <row r="1433" spans="16:16" x14ac:dyDescent="0.25">
      <c r="P1433" s="5"/>
    </row>
    <row r="1434" spans="16:16" x14ac:dyDescent="0.25">
      <c r="P1434" s="5"/>
    </row>
    <row r="1435" spans="16:16" x14ac:dyDescent="0.25">
      <c r="P1435" s="5"/>
    </row>
    <row r="1436" spans="16:16" x14ac:dyDescent="0.25">
      <c r="P1436" s="5"/>
    </row>
    <row r="1437" spans="16:16" x14ac:dyDescent="0.25">
      <c r="P1437" s="5"/>
    </row>
    <row r="1438" spans="16:16" x14ac:dyDescent="0.25">
      <c r="P1438" s="5"/>
    </row>
    <row r="1439" spans="16:16" x14ac:dyDescent="0.25">
      <c r="P1439" s="5"/>
    </row>
    <row r="1440" spans="16:16" x14ac:dyDescent="0.25">
      <c r="P1440" s="5"/>
    </row>
    <row r="1441" spans="16:16" x14ac:dyDescent="0.25">
      <c r="P1441" s="5"/>
    </row>
    <row r="1442" spans="16:16" x14ac:dyDescent="0.25">
      <c r="P1442" s="5"/>
    </row>
    <row r="1443" spans="16:16" x14ac:dyDescent="0.25">
      <c r="P1443" s="5"/>
    </row>
    <row r="1444" spans="16:16" x14ac:dyDescent="0.25">
      <c r="P1444" s="5"/>
    </row>
    <row r="1445" spans="16:16" x14ac:dyDescent="0.25">
      <c r="P1445" s="5"/>
    </row>
    <row r="1446" spans="16:16" x14ac:dyDescent="0.25">
      <c r="P1446" s="5"/>
    </row>
    <row r="1447" spans="16:16" x14ac:dyDescent="0.25">
      <c r="P1447" s="5"/>
    </row>
    <row r="1448" spans="16:16" x14ac:dyDescent="0.25">
      <c r="P1448" s="5"/>
    </row>
    <row r="1449" spans="16:16" x14ac:dyDescent="0.25">
      <c r="P1449" s="5"/>
    </row>
    <row r="1450" spans="16:16" x14ac:dyDescent="0.25">
      <c r="P1450" s="5"/>
    </row>
    <row r="1451" spans="16:16" x14ac:dyDescent="0.25">
      <c r="P1451" s="5"/>
    </row>
    <row r="1452" spans="16:16" x14ac:dyDescent="0.25">
      <c r="P1452" s="5"/>
    </row>
    <row r="1453" spans="16:16" x14ac:dyDescent="0.25">
      <c r="P1453" s="5"/>
    </row>
    <row r="1454" spans="16:16" x14ac:dyDescent="0.25">
      <c r="P1454" s="5"/>
    </row>
    <row r="1455" spans="16:16" x14ac:dyDescent="0.25">
      <c r="P1455" s="5"/>
    </row>
    <row r="1456" spans="16:16" x14ac:dyDescent="0.25">
      <c r="P1456" s="5"/>
    </row>
    <row r="1457" spans="16:16" x14ac:dyDescent="0.25">
      <c r="P1457" s="5"/>
    </row>
    <row r="1458" spans="16:16" x14ac:dyDescent="0.25">
      <c r="P1458" s="5"/>
    </row>
    <row r="1459" spans="16:16" x14ac:dyDescent="0.25">
      <c r="P1459" s="5"/>
    </row>
    <row r="1460" spans="16:16" x14ac:dyDescent="0.25">
      <c r="P1460" s="5"/>
    </row>
    <row r="1461" spans="16:16" x14ac:dyDescent="0.25">
      <c r="P1461" s="5"/>
    </row>
    <row r="1462" spans="16:16" x14ac:dyDescent="0.25">
      <c r="P1462" s="5"/>
    </row>
    <row r="1463" spans="16:16" x14ac:dyDescent="0.25">
      <c r="P1463" s="5"/>
    </row>
    <row r="1464" spans="16:16" x14ac:dyDescent="0.25">
      <c r="P1464" s="5"/>
    </row>
    <row r="1465" spans="16:16" x14ac:dyDescent="0.25">
      <c r="P1465" s="5"/>
    </row>
    <row r="1466" spans="16:16" x14ac:dyDescent="0.25">
      <c r="P1466" s="2"/>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36"/>
  <sheetViews>
    <sheetView tabSelected="1" topLeftCell="E1" workbookViewId="0">
      <selection activeCell="I19" sqref="I19"/>
    </sheetView>
  </sheetViews>
  <sheetFormatPr defaultRowHeight="15" x14ac:dyDescent="0.25"/>
  <cols>
    <col min="2" max="2" width="24.28515625" customWidth="1"/>
    <col min="3" max="3" width="13.140625" bestFit="1" customWidth="1"/>
    <col min="5" max="5" width="13.140625" bestFit="1" customWidth="1"/>
    <col min="6" max="6" width="16.42578125" bestFit="1" customWidth="1"/>
    <col min="7" max="7" width="13.42578125" customWidth="1"/>
    <col min="8" max="8" width="28.140625" bestFit="1" customWidth="1"/>
    <col min="10" max="10" width="24.140625" customWidth="1"/>
    <col min="11" max="11" width="16.28515625" bestFit="1" customWidth="1"/>
    <col min="12" max="14" width="14.85546875" customWidth="1"/>
    <col min="15" max="17" width="14.85546875" bestFit="1" customWidth="1"/>
  </cols>
  <sheetData>
    <row r="2" spans="2:17" ht="33.75" x14ac:dyDescent="0.5">
      <c r="B2" s="8" t="str" vm="1">
        <f>CUBEVALUE("ThisWorkbookDataModel",CUBEMEMBER("ThisWorkbookDataModel","[Measures].[Dashboard Label]"))</f>
        <v>Bommerang Inc. Metrics fot the Years:2017to2023</v>
      </c>
      <c r="C2" s="8"/>
      <c r="D2" s="8"/>
      <c r="E2" s="8"/>
      <c r="F2" s="8"/>
      <c r="G2" s="8"/>
      <c r="H2" s="8"/>
      <c r="I2" s="8"/>
      <c r="J2" s="8"/>
      <c r="K2" s="8"/>
      <c r="L2" s="8"/>
      <c r="M2" s="8"/>
      <c r="N2" s="8"/>
      <c r="O2" s="8"/>
      <c r="P2" s="8"/>
      <c r="Q2" s="8"/>
    </row>
    <row r="4" spans="2:17" x14ac:dyDescent="0.25">
      <c r="B4" s="1" t="s">
        <v>0</v>
      </c>
      <c r="C4" t="s">
        <v>68</v>
      </c>
      <c r="E4" s="1" t="s">
        <v>0</v>
      </c>
      <c r="F4" t="s">
        <v>18</v>
      </c>
    </row>
    <row r="5" spans="2:17" x14ac:dyDescent="0.25">
      <c r="B5" s="2" t="s">
        <v>19</v>
      </c>
      <c r="C5" s="3">
        <v>141817.14819248774</v>
      </c>
      <c r="E5" s="2" t="s">
        <v>25</v>
      </c>
      <c r="F5" s="3">
        <v>69657364.279999644</v>
      </c>
    </row>
    <row r="6" spans="2:17" x14ac:dyDescent="0.25">
      <c r="B6" s="6" t="s">
        <v>43</v>
      </c>
      <c r="C6" s="3">
        <v>38500.875746945196</v>
      </c>
      <c r="E6" s="2" t="s">
        <v>26</v>
      </c>
      <c r="F6" s="3">
        <v>62871197.439999744</v>
      </c>
    </row>
    <row r="7" spans="2:17" x14ac:dyDescent="0.25">
      <c r="B7" s="6" t="s">
        <v>44</v>
      </c>
      <c r="C7" s="3">
        <v>38508.388739693837</v>
      </c>
      <c r="E7" s="2" t="s">
        <v>27</v>
      </c>
      <c r="F7" s="3">
        <v>178025406.42000139</v>
      </c>
    </row>
    <row r="8" spans="2:17" x14ac:dyDescent="0.25">
      <c r="B8" s="6" t="s">
        <v>45</v>
      </c>
      <c r="C8" s="3">
        <v>28517.097759103694</v>
      </c>
      <c r="E8" s="2" t="s">
        <v>28</v>
      </c>
      <c r="F8" s="3">
        <v>369862065.56998909</v>
      </c>
    </row>
    <row r="9" spans="2:17" x14ac:dyDescent="0.25">
      <c r="B9" s="6" t="s">
        <v>46</v>
      </c>
      <c r="C9" s="3">
        <v>37628.228454867945</v>
      </c>
      <c r="E9" s="2" t="s">
        <v>29</v>
      </c>
      <c r="F9" s="3">
        <v>376991106.62998921</v>
      </c>
    </row>
    <row r="10" spans="2:17" x14ac:dyDescent="0.25">
      <c r="B10" s="2" t="s">
        <v>20</v>
      </c>
      <c r="C10" s="3">
        <v>252531.14577073581</v>
      </c>
      <c r="E10" s="2" t="s">
        <v>30</v>
      </c>
      <c r="F10" s="3">
        <v>169165788.66000021</v>
      </c>
    </row>
    <row r="11" spans="2:17" x14ac:dyDescent="0.25">
      <c r="B11" s="6" t="s">
        <v>47</v>
      </c>
      <c r="C11" s="3">
        <v>31169.93052401756</v>
      </c>
      <c r="E11" s="2" t="s">
        <v>31</v>
      </c>
      <c r="F11" s="3">
        <v>69511778.069999278</v>
      </c>
    </row>
    <row r="12" spans="2:17" x14ac:dyDescent="0.25">
      <c r="B12" s="6" t="s">
        <v>48</v>
      </c>
      <c r="C12" s="3">
        <v>38315.687199684922</v>
      </c>
      <c r="E12" s="2" t="s">
        <v>32</v>
      </c>
      <c r="F12" s="3">
        <v>69170757.069999516</v>
      </c>
    </row>
    <row r="13" spans="2:17" x14ac:dyDescent="0.25">
      <c r="B13" s="6" t="s">
        <v>49</v>
      </c>
      <c r="C13" s="3">
        <v>38738.540865800882</v>
      </c>
      <c r="E13" s="2" t="s">
        <v>33</v>
      </c>
      <c r="F13" s="3">
        <v>67856483.719999731</v>
      </c>
    </row>
    <row r="14" spans="2:17" x14ac:dyDescent="0.25">
      <c r="B14" s="6" t="s">
        <v>50</v>
      </c>
      <c r="C14" s="3">
        <v>145240.37224569658</v>
      </c>
      <c r="E14" s="2" t="s">
        <v>34</v>
      </c>
      <c r="F14" s="3">
        <v>406614283.90998685</v>
      </c>
    </row>
    <row r="15" spans="2:17" x14ac:dyDescent="0.25">
      <c r="B15" s="2" t="s">
        <v>21</v>
      </c>
      <c r="C15" s="3">
        <v>281169.25434663543</v>
      </c>
      <c r="E15" s="2" t="s">
        <v>35</v>
      </c>
      <c r="F15" s="3">
        <v>740762113.49999857</v>
      </c>
    </row>
    <row r="16" spans="2:17" x14ac:dyDescent="0.25">
      <c r="B16" s="6" t="s">
        <v>51</v>
      </c>
      <c r="C16" s="3">
        <v>38593.003918174625</v>
      </c>
      <c r="E16" s="2" t="s">
        <v>36</v>
      </c>
      <c r="F16" s="3">
        <v>699462442.08000493</v>
      </c>
    </row>
    <row r="17" spans="2:17" x14ac:dyDescent="0.25">
      <c r="B17" s="6" t="s">
        <v>52</v>
      </c>
      <c r="C17" s="3">
        <v>25920.249260591456</v>
      </c>
      <c r="E17" s="2" t="s">
        <v>17</v>
      </c>
      <c r="F17" s="3">
        <v>3279950787.349997</v>
      </c>
    </row>
    <row r="18" spans="2:17" x14ac:dyDescent="0.25">
      <c r="B18" s="6" t="s">
        <v>53</v>
      </c>
      <c r="C18" s="3">
        <v>33946.397038796509</v>
      </c>
    </row>
    <row r="19" spans="2:17" x14ac:dyDescent="0.25">
      <c r="B19" s="6" t="s">
        <v>54</v>
      </c>
      <c r="C19" s="3">
        <v>38389.369219550659</v>
      </c>
      <c r="E19" s="1" t="s">
        <v>0</v>
      </c>
      <c r="F19" t="s">
        <v>18</v>
      </c>
      <c r="G19" t="s">
        <v>69</v>
      </c>
      <c r="H19" t="s">
        <v>70</v>
      </c>
    </row>
    <row r="20" spans="2:17" x14ac:dyDescent="0.25">
      <c r="B20" s="6" t="s">
        <v>55</v>
      </c>
      <c r="C20" s="3">
        <v>145763.03046557089</v>
      </c>
      <c r="E20" s="2" t="s">
        <v>1</v>
      </c>
      <c r="F20" s="3">
        <v>140411138.67000049</v>
      </c>
      <c r="G20" s="7">
        <v>0.32679978636056584</v>
      </c>
      <c r="H20" s="4">
        <v>1266.28</v>
      </c>
    </row>
    <row r="21" spans="2:17" x14ac:dyDescent="0.25">
      <c r="B21" s="2" t="s">
        <v>22</v>
      </c>
      <c r="C21" s="3">
        <v>221443.56899060993</v>
      </c>
      <c r="E21" s="2" t="s">
        <v>2</v>
      </c>
      <c r="F21" s="3">
        <v>192760111.69000328</v>
      </c>
      <c r="G21" s="7">
        <v>0.32686650213883034</v>
      </c>
      <c r="H21" s="4">
        <v>1838.68</v>
      </c>
      <c r="J21" s="1" t="s">
        <v>37</v>
      </c>
      <c r="K21" s="1" t="s">
        <v>38</v>
      </c>
    </row>
    <row r="22" spans="2:17" x14ac:dyDescent="0.25">
      <c r="B22" s="6" t="s">
        <v>56</v>
      </c>
      <c r="C22" s="3">
        <v>144729.10309467945</v>
      </c>
      <c r="E22" s="2" t="s">
        <v>3</v>
      </c>
      <c r="F22" s="3">
        <v>151774713.00000334</v>
      </c>
      <c r="G22" s="7">
        <v>0.29274810000794288</v>
      </c>
      <c r="H22" s="4">
        <v>1369.97</v>
      </c>
      <c r="J22" s="1" t="s">
        <v>0</v>
      </c>
      <c r="K22">
        <v>2017</v>
      </c>
      <c r="L22">
        <v>2018</v>
      </c>
      <c r="M22">
        <v>2019</v>
      </c>
      <c r="N22">
        <v>2020</v>
      </c>
      <c r="O22">
        <v>2021</v>
      </c>
      <c r="P22">
        <v>2022</v>
      </c>
      <c r="Q22">
        <v>2023</v>
      </c>
    </row>
    <row r="23" spans="2:17" x14ac:dyDescent="0.25">
      <c r="B23" s="6" t="s">
        <v>57</v>
      </c>
      <c r="C23" s="3">
        <v>38447.296796536873</v>
      </c>
      <c r="E23" s="2" t="s">
        <v>4</v>
      </c>
      <c r="F23" s="3">
        <v>135125097.62999845</v>
      </c>
      <c r="G23" s="7">
        <v>0.23320370651114822</v>
      </c>
      <c r="H23" s="4">
        <v>1218.23</v>
      </c>
      <c r="J23" s="2" t="s">
        <v>25</v>
      </c>
      <c r="K23" s="3">
        <v>16688612.580000002</v>
      </c>
      <c r="L23" s="3">
        <v>10998763.699999992</v>
      </c>
      <c r="M23" s="3">
        <v>3616412.4700000007</v>
      </c>
      <c r="N23" s="3">
        <v>11407930.639999999</v>
      </c>
      <c r="O23" s="3">
        <v>9107085.7000000011</v>
      </c>
      <c r="P23" s="3">
        <v>12749172.359999994</v>
      </c>
      <c r="Q23" s="3">
        <v>5089386.8300000019</v>
      </c>
    </row>
    <row r="24" spans="2:17" x14ac:dyDescent="0.25">
      <c r="B24" s="6" t="s">
        <v>58</v>
      </c>
      <c r="C24" s="3">
        <v>38765.797348305714</v>
      </c>
      <c r="E24" s="2" t="s">
        <v>5</v>
      </c>
      <c r="F24" s="3">
        <v>363321357.00999558</v>
      </c>
      <c r="G24" s="7">
        <v>0.19017041133669391</v>
      </c>
      <c r="H24" s="4">
        <v>1021.91</v>
      </c>
      <c r="J24" s="2" t="s">
        <v>26</v>
      </c>
      <c r="K24" s="3">
        <v>31644244.909999996</v>
      </c>
      <c r="L24" s="3">
        <v>21039492.729999982</v>
      </c>
      <c r="M24" s="3">
        <v>6811835.0199999996</v>
      </c>
      <c r="N24" s="3">
        <v>21898763.120000001</v>
      </c>
      <c r="O24" s="3">
        <v>17501165.199999999</v>
      </c>
      <c r="P24" s="3">
        <v>23941494.04999999</v>
      </c>
      <c r="Q24" s="3">
        <v>9691566.6900000032</v>
      </c>
    </row>
    <row r="25" spans="2:17" x14ac:dyDescent="0.25">
      <c r="B25" s="2" t="s">
        <v>23</v>
      </c>
      <c r="C25" s="3">
        <v>221441.96709311451</v>
      </c>
      <c r="E25" s="2" t="s">
        <v>6</v>
      </c>
      <c r="F25" s="3">
        <v>244226824.83999971</v>
      </c>
      <c r="G25" s="7">
        <v>0.19799804710919819</v>
      </c>
      <c r="H25" s="4">
        <v>2527.84</v>
      </c>
      <c r="J25" s="2" t="s">
        <v>27</v>
      </c>
      <c r="K25" s="3">
        <v>74196824.899999991</v>
      </c>
      <c r="L25" s="3">
        <v>48477891.830000021</v>
      </c>
      <c r="M25" s="3">
        <v>16064513.149999991</v>
      </c>
      <c r="N25" s="3">
        <v>51317268.869999982</v>
      </c>
      <c r="O25" s="3">
        <v>41420095.219999976</v>
      </c>
      <c r="P25" s="3">
        <v>56256235.449999958</v>
      </c>
      <c r="Q25" s="3">
        <v>22821138.720000006</v>
      </c>
    </row>
    <row r="26" spans="2:17" x14ac:dyDescent="0.25">
      <c r="B26" s="6" t="s">
        <v>59</v>
      </c>
      <c r="C26" s="3">
        <v>144946.2544953051</v>
      </c>
      <c r="E26" s="2" t="s">
        <v>7</v>
      </c>
      <c r="F26" s="3">
        <v>113984473.83999941</v>
      </c>
      <c r="G26" s="7">
        <v>0.31044413425700368</v>
      </c>
      <c r="H26" s="4">
        <v>1338.19</v>
      </c>
      <c r="J26" s="2" t="s">
        <v>28</v>
      </c>
      <c r="K26" s="3">
        <v>162234618.71000004</v>
      </c>
      <c r="L26" s="3">
        <v>106402992.13000005</v>
      </c>
      <c r="M26" s="3">
        <v>34615264.880000025</v>
      </c>
      <c r="N26" s="3">
        <v>113447723.81999999</v>
      </c>
      <c r="O26" s="3">
        <v>89864164.559999868</v>
      </c>
      <c r="P26" s="3">
        <v>124186319.73999988</v>
      </c>
      <c r="Q26" s="3">
        <v>49664949.869999982</v>
      </c>
    </row>
    <row r="27" spans="2:17" x14ac:dyDescent="0.25">
      <c r="B27" s="6" t="s">
        <v>60</v>
      </c>
      <c r="C27" s="3">
        <v>38458.830713441101</v>
      </c>
      <c r="E27" s="2" t="s">
        <v>8</v>
      </c>
      <c r="F27" s="3">
        <v>129380115.08000049</v>
      </c>
      <c r="G27" s="7">
        <v>0.30007582800490024</v>
      </c>
      <c r="H27" s="4">
        <v>1282.32</v>
      </c>
      <c r="J27" s="2" t="s">
        <v>29</v>
      </c>
      <c r="K27" s="3">
        <v>251864309.53000006</v>
      </c>
      <c r="L27" s="3">
        <v>165783476.94000003</v>
      </c>
      <c r="M27" s="3">
        <v>53610813.120000042</v>
      </c>
      <c r="N27" s="3">
        <v>175974618.22</v>
      </c>
      <c r="O27" s="3">
        <v>139733139.4899998</v>
      </c>
      <c r="P27" s="3">
        <v>192998418.03999975</v>
      </c>
      <c r="Q27" s="3">
        <v>77442364.99999997</v>
      </c>
    </row>
    <row r="28" spans="2:17" x14ac:dyDescent="0.25">
      <c r="B28" s="6" t="s">
        <v>61</v>
      </c>
      <c r="C28" s="3">
        <v>38518.673959889937</v>
      </c>
      <c r="E28" s="2" t="s">
        <v>9</v>
      </c>
      <c r="F28" s="3">
        <v>77267752.489999786</v>
      </c>
      <c r="G28" s="7">
        <v>0.33439202820534808</v>
      </c>
      <c r="H28" s="4">
        <v>2205.9499999999998</v>
      </c>
      <c r="J28" s="2" t="s">
        <v>30</v>
      </c>
      <c r="K28" s="3">
        <v>292763318.60000002</v>
      </c>
      <c r="L28" s="3">
        <v>191861103.25000012</v>
      </c>
      <c r="M28" s="3">
        <v>62277434.460000046</v>
      </c>
      <c r="N28" s="3">
        <v>204134949.16999993</v>
      </c>
      <c r="O28" s="3">
        <v>162174557.62999979</v>
      </c>
      <c r="P28" s="3">
        <v>223932747.19999966</v>
      </c>
      <c r="Q28" s="3">
        <v>89428818.689999938</v>
      </c>
    </row>
    <row r="29" spans="2:17" x14ac:dyDescent="0.25">
      <c r="B29" s="2" t="s">
        <v>24</v>
      </c>
      <c r="C29" s="3">
        <v>164832.7479029735</v>
      </c>
      <c r="E29" s="2" t="s">
        <v>10</v>
      </c>
      <c r="F29" s="3">
        <v>76057880.189999685</v>
      </c>
      <c r="G29" s="7">
        <v>0.32058657129396773</v>
      </c>
      <c r="H29" s="4">
        <v>1888.46</v>
      </c>
      <c r="J29" s="2" t="s">
        <v>31</v>
      </c>
      <c r="K29" s="3">
        <v>309292271.94000018</v>
      </c>
      <c r="L29" s="3">
        <v>202782508.38000005</v>
      </c>
      <c r="M29" s="3">
        <v>65908681.980000049</v>
      </c>
      <c r="N29" s="3">
        <v>215745152.92999989</v>
      </c>
      <c r="O29" s="3">
        <v>171430686.27999979</v>
      </c>
      <c r="P29" s="3">
        <v>236435417.34999964</v>
      </c>
      <c r="Q29" s="3">
        <v>94489988.209999919</v>
      </c>
    </row>
    <row r="30" spans="2:17" x14ac:dyDescent="0.25">
      <c r="B30" s="6" t="s">
        <v>62</v>
      </c>
      <c r="C30" s="3">
        <v>39142.775948616581</v>
      </c>
      <c r="E30" s="2" t="s">
        <v>11</v>
      </c>
      <c r="F30" s="3">
        <v>801532047.73999619</v>
      </c>
      <c r="G30" s="7">
        <v>0.22829644001877303</v>
      </c>
      <c r="H30" s="4">
        <v>2254.2399999999998</v>
      </c>
      <c r="J30" s="2" t="s">
        <v>32</v>
      </c>
      <c r="K30" s="3">
        <v>325775875.65000021</v>
      </c>
      <c r="L30" s="3">
        <v>213653367.64999998</v>
      </c>
      <c r="M30" s="3">
        <v>69275942.700000077</v>
      </c>
      <c r="N30" s="3">
        <v>227166785.11999986</v>
      </c>
      <c r="O30" s="3">
        <v>180645598.19999981</v>
      </c>
      <c r="P30" s="3">
        <v>249097584.48999968</v>
      </c>
      <c r="Q30" s="3">
        <v>99640310.329999924</v>
      </c>
    </row>
    <row r="31" spans="2:17" x14ac:dyDescent="0.25">
      <c r="B31" s="6" t="s">
        <v>63</v>
      </c>
      <c r="C31" s="3">
        <v>21284.725753811363</v>
      </c>
      <c r="E31" s="2" t="s">
        <v>12</v>
      </c>
      <c r="F31" s="3">
        <v>128687582.44000079</v>
      </c>
      <c r="G31" s="7">
        <v>0.2875714949206945</v>
      </c>
      <c r="H31" s="4">
        <v>1167.69</v>
      </c>
      <c r="J31" s="2" t="s">
        <v>33</v>
      </c>
      <c r="K31" s="3">
        <v>341891309.26000017</v>
      </c>
      <c r="L31" s="3">
        <v>224217737.09999999</v>
      </c>
      <c r="M31" s="3">
        <v>72768501.890000105</v>
      </c>
      <c r="N31" s="3">
        <v>238339312.31999984</v>
      </c>
      <c r="O31" s="3">
        <v>189796300.33999982</v>
      </c>
      <c r="P31" s="3">
        <v>261498980.57999972</v>
      </c>
      <c r="Q31" s="3">
        <v>104599806.36999993</v>
      </c>
    </row>
    <row r="32" spans="2:17" x14ac:dyDescent="0.25">
      <c r="B32" s="6" t="s">
        <v>64</v>
      </c>
      <c r="C32" s="3">
        <v>36699.784687993655</v>
      </c>
      <c r="E32" s="2" t="s">
        <v>13</v>
      </c>
      <c r="F32" s="3">
        <v>112792186.84000069</v>
      </c>
      <c r="G32" s="7">
        <v>0.3464323062148863</v>
      </c>
      <c r="H32" s="4">
        <v>1016.66</v>
      </c>
      <c r="J32" s="2" t="s">
        <v>34</v>
      </c>
      <c r="K32" s="3">
        <v>439826918.72000015</v>
      </c>
      <c r="L32" s="3">
        <v>286936910.60999995</v>
      </c>
      <c r="M32" s="3">
        <v>92799411.720000163</v>
      </c>
      <c r="N32" s="3">
        <v>305906855.46999991</v>
      </c>
      <c r="O32" s="3">
        <v>243850262.82999983</v>
      </c>
      <c r="P32" s="3">
        <v>335780162.10999984</v>
      </c>
      <c r="Q32" s="3">
        <v>134625710.30999991</v>
      </c>
    </row>
    <row r="33" spans="2:17" x14ac:dyDescent="0.25">
      <c r="B33" s="6" t="s">
        <v>65</v>
      </c>
      <c r="C33" s="3">
        <v>23802.008408906859</v>
      </c>
      <c r="E33" s="2" t="s">
        <v>14</v>
      </c>
      <c r="F33" s="3">
        <v>54472063.640000097</v>
      </c>
      <c r="G33" s="7">
        <v>0.36310688026652738</v>
      </c>
      <c r="H33" s="4">
        <v>1186.57</v>
      </c>
      <c r="J33" s="2" t="s">
        <v>35</v>
      </c>
      <c r="K33" s="3">
        <v>616567029.57999957</v>
      </c>
      <c r="L33" s="3">
        <v>401953775.6499995</v>
      </c>
      <c r="M33" s="3">
        <v>130315530.64000022</v>
      </c>
      <c r="N33" s="3">
        <v>428547023.21000022</v>
      </c>
      <c r="O33" s="3">
        <v>342095321.19000024</v>
      </c>
      <c r="P33" s="3">
        <v>471822673.1099999</v>
      </c>
      <c r="Q33" s="3">
        <v>189186991.88999978</v>
      </c>
    </row>
    <row r="34" spans="2:17" x14ac:dyDescent="0.25">
      <c r="B34" s="6" t="s">
        <v>66</v>
      </c>
      <c r="C34" s="3">
        <v>19205.130446075669</v>
      </c>
      <c r="E34" s="2" t="s">
        <v>15</v>
      </c>
      <c r="F34" s="3">
        <v>50200366.789999455</v>
      </c>
      <c r="G34" s="7">
        <v>-1.6968512273302816E-2</v>
      </c>
      <c r="H34" s="4">
        <v>666.56</v>
      </c>
      <c r="J34" s="2" t="s">
        <v>36</v>
      </c>
      <c r="K34" s="3">
        <v>783396331.16999936</v>
      </c>
      <c r="L34" s="3">
        <v>511508622.12999898</v>
      </c>
      <c r="M34" s="3">
        <v>165846418.02000037</v>
      </c>
      <c r="N34" s="3">
        <v>544136181.91000021</v>
      </c>
      <c r="O34" s="3">
        <v>434912413.51000047</v>
      </c>
      <c r="P34" s="3">
        <v>599885176.49999988</v>
      </c>
      <c r="Q34" s="3">
        <v>240265644.10999969</v>
      </c>
    </row>
    <row r="35" spans="2:17" x14ac:dyDescent="0.25">
      <c r="B35" s="6" t="s">
        <v>67</v>
      </c>
      <c r="C35" s="3">
        <v>38905.521275088569</v>
      </c>
      <c r="E35" s="2" t="s">
        <v>16</v>
      </c>
      <c r="F35" s="3">
        <v>507957075.45999765</v>
      </c>
      <c r="G35" s="7">
        <v>0.35265968758831628</v>
      </c>
      <c r="H35" s="4">
        <v>1429.99</v>
      </c>
    </row>
    <row r="36" spans="2:17" x14ac:dyDescent="0.25">
      <c r="B36" s="2" t="s">
        <v>17</v>
      </c>
      <c r="C36" s="3">
        <v>1283235.8322965577</v>
      </c>
      <c r="E36" s="2" t="s">
        <v>17</v>
      </c>
      <c r="F36" s="3">
        <v>3279950787.349997</v>
      </c>
      <c r="G36" s="7">
        <v>0.26947004745278375</v>
      </c>
      <c r="H36" s="4">
        <v>1488.11</v>
      </c>
    </row>
  </sheetData>
  <conditionalFormatting pivot="1" sqref="C6:C9 C11:C14 C16:C20 C22:C24 C26:C28 C30:C35">
    <cfRule type="top10" dxfId="3" priority="4" rank="5"/>
  </conditionalFormatting>
  <conditionalFormatting pivot="1" sqref="F20:F35">
    <cfRule type="top10" dxfId="2" priority="3" rank="1"/>
  </conditionalFormatting>
  <conditionalFormatting pivot="1" sqref="G20:G35">
    <cfRule type="top10" dxfId="1" priority="2" rank="1"/>
  </conditionalFormatting>
  <conditionalFormatting pivot="1" sqref="H20:H35">
    <cfRule type="top10" dxfId="0" priority="1" rank="1"/>
  </conditionalFormatting>
  <pageMargins left="0.7" right="0.7" top="0.75" bottom="0.75" header="0.3" footer="0.3"/>
  <pageSetup orientation="portrait" r:id="rId5"/>
  <drawing r:id="rId6"/>
  <extLst>
    <ext xmlns:x14="http://schemas.microsoft.com/office/spreadsheetml/2009/9/main" uri="{A8765BA9-456A-4dab-B4F3-ACF838C121DE}">
      <x14:slicerList>
        <x14:slicer r:id="rId7"/>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7"/>
  <sheetViews>
    <sheetView workbookViewId="0">
      <selection sqref="A1:E17 C10 J15 E10 E10 E16 G14 G14 G10 I16 H30"/>
    </sheetView>
  </sheetViews>
  <sheetFormatPr defaultRowHeight="15" x14ac:dyDescent="0.25"/>
  <cols>
    <col min="1" max="1" width="12" bestFit="1" customWidth="1"/>
    <col min="2" max="2" width="13.140625" bestFit="1" customWidth="1"/>
    <col min="3" max="3" width="12.85546875" bestFit="1" customWidth="1"/>
    <col min="4" max="4" width="13.28515625" bestFit="1" customWidth="1"/>
    <col min="5" max="5" width="20.7109375" bestFit="1" customWidth="1"/>
  </cols>
  <sheetData>
    <row r="1" spans="1:5" x14ac:dyDescent="0.25">
      <c r="A1" t="s">
        <v>71</v>
      </c>
      <c r="B1" t="s">
        <v>72</v>
      </c>
      <c r="C1" t="s">
        <v>73</v>
      </c>
      <c r="D1" t="s">
        <v>74</v>
      </c>
      <c r="E1" t="s">
        <v>75</v>
      </c>
    </row>
    <row r="2" spans="1:5" x14ac:dyDescent="0.25">
      <c r="A2">
        <v>1</v>
      </c>
      <c r="B2" t="s">
        <v>11</v>
      </c>
      <c r="C2">
        <v>43.95</v>
      </c>
      <c r="D2" t="s">
        <v>76</v>
      </c>
      <c r="E2" t="s">
        <v>77</v>
      </c>
    </row>
    <row r="3" spans="1:5" x14ac:dyDescent="0.25">
      <c r="A3">
        <v>2</v>
      </c>
      <c r="B3" t="s">
        <v>16</v>
      </c>
      <c r="C3">
        <v>27.95</v>
      </c>
      <c r="D3" t="s">
        <v>78</v>
      </c>
      <c r="E3" t="s">
        <v>79</v>
      </c>
    </row>
    <row r="4" spans="1:5" x14ac:dyDescent="0.25">
      <c r="A4">
        <v>3</v>
      </c>
      <c r="B4" t="s">
        <v>5</v>
      </c>
      <c r="C4">
        <v>19.95</v>
      </c>
      <c r="D4" t="s">
        <v>80</v>
      </c>
      <c r="E4" t="s">
        <v>81</v>
      </c>
    </row>
    <row r="5" spans="1:5" x14ac:dyDescent="0.25">
      <c r="A5">
        <v>4</v>
      </c>
      <c r="B5" t="s">
        <v>3</v>
      </c>
      <c r="C5">
        <v>26.95</v>
      </c>
      <c r="D5" t="s">
        <v>78</v>
      </c>
      <c r="E5" t="s">
        <v>77</v>
      </c>
    </row>
    <row r="6" spans="1:5" x14ac:dyDescent="0.25">
      <c r="A6">
        <v>5</v>
      </c>
      <c r="B6" t="s">
        <v>1</v>
      </c>
      <c r="C6">
        <v>24.95</v>
      </c>
      <c r="D6" t="s">
        <v>78</v>
      </c>
      <c r="E6" t="s">
        <v>79</v>
      </c>
    </row>
    <row r="7" spans="1:5" x14ac:dyDescent="0.25">
      <c r="A7">
        <v>6</v>
      </c>
      <c r="B7" t="s">
        <v>4</v>
      </c>
      <c r="C7">
        <v>23.95</v>
      </c>
      <c r="D7" t="s">
        <v>76</v>
      </c>
      <c r="E7" t="s">
        <v>77</v>
      </c>
    </row>
    <row r="8" spans="1:5" x14ac:dyDescent="0.25">
      <c r="A8">
        <v>7</v>
      </c>
      <c r="B8" t="s">
        <v>13</v>
      </c>
      <c r="C8">
        <v>19.95</v>
      </c>
      <c r="D8" t="s">
        <v>82</v>
      </c>
      <c r="E8" t="s">
        <v>77</v>
      </c>
    </row>
    <row r="9" spans="1:5" x14ac:dyDescent="0.25">
      <c r="A9">
        <v>8</v>
      </c>
      <c r="B9" t="s">
        <v>12</v>
      </c>
      <c r="C9">
        <v>22.95</v>
      </c>
      <c r="D9" t="s">
        <v>82</v>
      </c>
      <c r="E9" t="s">
        <v>77</v>
      </c>
    </row>
    <row r="10" spans="1:5" x14ac:dyDescent="0.25">
      <c r="A10">
        <v>9</v>
      </c>
      <c r="B10" t="s">
        <v>2</v>
      </c>
      <c r="C10">
        <v>35.950000000000003</v>
      </c>
      <c r="D10" t="s">
        <v>83</v>
      </c>
      <c r="E10" t="s">
        <v>79</v>
      </c>
    </row>
    <row r="11" spans="1:5" x14ac:dyDescent="0.25">
      <c r="A11">
        <v>10</v>
      </c>
      <c r="B11" t="s">
        <v>8</v>
      </c>
      <c r="C11">
        <v>25</v>
      </c>
      <c r="D11" t="s">
        <v>80</v>
      </c>
      <c r="E11" t="s">
        <v>81</v>
      </c>
    </row>
    <row r="12" spans="1:5" x14ac:dyDescent="0.25">
      <c r="A12">
        <v>11</v>
      </c>
      <c r="B12" t="s">
        <v>6</v>
      </c>
      <c r="C12">
        <v>48.95</v>
      </c>
      <c r="D12" t="s">
        <v>83</v>
      </c>
      <c r="E12" t="s">
        <v>77</v>
      </c>
    </row>
    <row r="13" spans="1:5" x14ac:dyDescent="0.25">
      <c r="A13">
        <v>12</v>
      </c>
      <c r="B13" t="s">
        <v>7</v>
      </c>
      <c r="C13">
        <v>25.95</v>
      </c>
      <c r="D13" t="s">
        <v>80</v>
      </c>
      <c r="E13" t="s">
        <v>79</v>
      </c>
    </row>
    <row r="14" spans="1:5" x14ac:dyDescent="0.25">
      <c r="A14">
        <v>13</v>
      </c>
      <c r="B14" t="s">
        <v>15</v>
      </c>
      <c r="C14">
        <v>12.95</v>
      </c>
      <c r="D14" t="s">
        <v>82</v>
      </c>
      <c r="E14" t="s">
        <v>84</v>
      </c>
    </row>
    <row r="15" spans="1:5" x14ac:dyDescent="0.25">
      <c r="A15">
        <v>14</v>
      </c>
      <c r="B15" t="s">
        <v>14</v>
      </c>
      <c r="C15">
        <v>21.95</v>
      </c>
      <c r="D15" t="s">
        <v>76</v>
      </c>
      <c r="E15" t="s">
        <v>84</v>
      </c>
    </row>
    <row r="16" spans="1:5" x14ac:dyDescent="0.25">
      <c r="A16">
        <v>15</v>
      </c>
      <c r="B16" t="s">
        <v>10</v>
      </c>
      <c r="C16">
        <v>35</v>
      </c>
      <c r="D16" t="s">
        <v>82</v>
      </c>
      <c r="E16" t="s">
        <v>84</v>
      </c>
    </row>
    <row r="17" spans="1:5" x14ac:dyDescent="0.25">
      <c r="A17">
        <v>16</v>
      </c>
      <c r="B17" t="s">
        <v>9</v>
      </c>
      <c r="C17">
        <v>41</v>
      </c>
      <c r="D17" t="s">
        <v>83</v>
      </c>
      <c r="E17" t="s">
        <v>81</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M a n u a l C a l c M o d e " > < C u s t o m C o n t e n t > < ! [ C D A T A [ F a l s e ] ] > < / C u s t o m C o n t e n t > < / G e m i n i > 
</file>

<file path=customXml/item11.xml>��< ? x m l   v e r s i o n = " 1 . 0 "   e n c o d i n g = " U T F - 1 6 " ? > < G e m i n i   x m l n s = " h t t p : / / g e m i n i / p i v o t c u s t o m i z a t i o n / 1 7 8 e a 6 0 4 - 6 1 f d - 4 d 9 4 - 8 d 6 4 - 2 c 4 0 5 e d a 2 7 7 1 " > < C u s t o m C o n t e n t > < ! [ C D A T A [ < ? x m l   v e r s i o n = " 1 . 0 "   e n c o d i n g = " u t f - 1 6 " ? > < S e t t i n g s > < C a l c u l a t e d F i e l d s > < i t e m > < M e a s u r e N a m e > T o t a l   R e v e n u e < / M e a s u r e N a m e > < D i s p l a y N a m e > T o t a l   R e v e n u e < / D i s p l a y N a m e > < V i s i b l e > F a l s e < / V i s i b l e > < / i t e m > < i t e m > < M e a s u r e N a m e > C u m m u l a t i v e   Y e a r l y   T o t a l < / M e a s u r e N a m e > < D i s p l a y N a m e > C u m m u l a t i v e 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 A v e r a g e   T r a n s a c t i o n     R e v e n u e < / M e a s u r e N a m e > < D i s p l a y N a m e > A v e r a g e   T r a n s a c t i o n     R e v e n u e < / D i s p l a y N a m e > < V i s i b l e > F a l s e < / V i s i b l e > < / i t e m > < i t e m > < M e a s u r e N a m e > D a s h b o a r d   L a b e l < / M e a s u r e N a m e > < D i s p l a y N a m e > D a s h b o a r d   L a b e l < / D i s p l a y N a m e > < V i s i b l e > F a l s e < / V i s i b l e > < / i t e m > < / C a l c u l a t e d F i e l d s > < S A H o s t H a s h > 0 < / S A H o s t H a s h > < G e m i n i F i e l d L i s t V i s i b l e > T r u e < / G e m i n i F i e l d L i s t V i s i b l e > < / S e t t i n g s > ] ] > < / C u s t o m C o n t e n t > < / G e m i n i > 
</file>

<file path=customXml/item12.xml>��< ? x m l   v e r s i o n = " 1 . 0 "   e n c o d i n g = " U T F - 1 6 " ? > < G e m i n i   x m l n s = " h t t p : / / g e m i n i / p i v o t c u s t o m i z a t i o n / 0 9 b 1 f d 4 a - 4 a c 3 - 4 5 7 7 - 9 f 2 3 - 8 a 3 8 a e a c 6 d 5 2 " > < C u s t o m C o n t e n t > < ! [ C D A T A [ < ? x m l   v e r s i o n = " 1 . 0 "   e n c o d i n g = " u t f - 1 6 " ? > < S e t t i n g s > < C a l c u l a t e d F i e l d s > < i t e m > < M e a s u r e N a m e > A v e r a g e   T r a n s a c t i o n     R e v e n u e < / M e a s u r e N a m e > < D i s p l a y N a m e > A v e r a g e   T r a n s a c t i o n     R e v e n u e < / D i s p l a y N a m e > < V i s i b l e > F a l s e < / V i s i b l e > < / i t e m > < i t e m > < M e a s u r e N a m e > T o t a l   R e v e n u e < / M e a s u r e N a m e > < D i s p l a y N a m e > T o t a l   R e v e n u e < / D i s p l a y N a m e > < V i s i b l e > F a l s e < / V i s i b l e > < / i t e m > < i t e m > < M e a s u r e N a m e > C u m m u l a t i v e   Y e a r l y   T o t a l < / M e a s u r e N a m e > < D i s p l a y N a m e > C u m m u l a t i v e 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4.xml>��< ? x m l   v e r s i o n = " 1 . 0 "   e n c o d i n g = " U T F - 1 6 " ? > < G e m i n i   x m l n s = " h t t p : / / g e m i n i / p i v o t c u s t o m i z a t i o n / 1 6 8 6 9 6 9 9 - c 2 8 3 - 4 d 0 e - 8 a 5 7 - 6 5 e 1 1 6 9 2 9 b c 5 " > < C u s t o m C o n t e n t > < ! [ C D A T A [ < ? x m l   v e r s i o n = " 1 . 0 "   e n c o d i n g = " u t f - 1 6 " ? > < S e t t i n g s > < C a l c u l a t e d F i e l d s > < i t e m > < M e a s u r e N a m e > T o t a l   R e v e n u e < / M e a s u r e N a m e > < D i s p l a y N a m e > T o t a l   R e v e n u e < / D i s p l a y N a m e > < V i s i b l e > F a l s e < / V i s i b l e > < / i t e m > < i t e m > < M e a s u r e N a m e > C u m m u l a t i v e   Y e a r l y   T o t a l < / M e a s u r e N a m e > < D i s p l a y N a m e > C u m m u l a t i v e 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 A v e r a g e   T r a n s a c t i o n     R e v e n u e < / M e a s u r e N a m e > < D i s p l a y N a m e > A v e r a g e   T r a n s a c t i o n     R e v e n u e < / D i s p l a y N a m e > < V i s i b l e > F a l s e < / V i s i b l e > < / i t e m > < i t e m > < M e a s u r e N a m e > D a s h b o a r d   L a b e l < / M e a s u r e N a m e > < D i s p l a y N a m e > D a s h b o a r d   L a b e l < / D i s p l a y N a m e > < V i s i b l e > F a l s e < / V i s i b l e > < / i t e m > < / C a l c u l a t e d F i e l d s > < S A H o s t H a s h > 0 < / S A H o s t H a s h > < G e m i n i F i e l d L i s t V i s i b l e > T r u e < / G e m i n i F i e l d L i s t V i s i b l e > < / S e t t i n g s > ] ] > < / C u s t o m C o n t e n t > < / G e m i n i > 
</file>

<file path=customXml/item15.xml>��< ? x m l   v e r s i o n = " 1 . 0 "   e n c o d i n g = " U T F - 1 6 " ? > < G e m i n i   x m l n s = " h t t p : / / g e m i n i / p i v o t c u s t o m i z a t i o n / T a b l e C o u n t I n S a n d b o x " > < C u s t o m C o n t e n t > 4 < / C u s t o m C o n t e n t > < / G e m i n i > 
</file>

<file path=customXml/item16.xml>��< ? x m l   v e r s i o n = " 1 . 0 "   e n c o d i n g = " U T F - 1 6 " ? > < G e m i n i   x m l n s = " h t t p : / / g e m i n i / p i v o t c u s t o m i z a t i o n / b e 2 b d b a 5 - 1 f 9 7 - 4 f 9 9 - 8 4 9 6 - 4 6 3 7 3 e 4 6 e d f 2 " > < C u s t o m C o n t e n t > < ! [ C D A T A [ < ? x m l   v e r s i o n = " 1 . 0 "   e n c o d i n g = " u t f - 1 6 " ? > < S e t t i n g s > < C a l c u l a t e d F i e l d s > < i t e m > < M e a s u r e N a m e > T o t a l   R e v e n u e < / M e a s u r e N a m e > < D i s p l a y N a m e > T o t a l   R e v e n u e < / D i s p l a y N a m e > < V i s i b l e > F a l s e < / V i s i b l e > < / i t e m > < i t e m > < M e a s u r e N a m e > C u m m u l a t i v e   Y e a r l y   T o t a l < / M e a s u r e N a m e > < D i s p l a y N a m e > C u m m u l a t i v e 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 A v e r a g e   T r a n s a c t i o n     R e v e n u e < / M e a s u r e N a m e > < D i s p l a y N a m e > A v e r a g e   T r a n s a c t i o n     R e v e n u e < / D i s p l a y N a m e > < V i s i b l e > F a l s e < / V i s i b l e > < / i t e m > < i t e m > < M e a s u r e N a m e > D a s h b o a r d   L a b e l < / M e a s u r e N a m e > < D i s p l a y N a m e > D a s h b o a r d   L a b e l < / D i s p l a y N a m e > < V i s i b l e > F a l s e < / V i s i b l e > < / i t e m > < / C a l c u l a t e d F i e l d s > < S A H o s t H a s h > 0 < / S A H o s t H a s h > < G e m i n i F i e l d L i s t V i s i b l e > T r u e < / G e m i n i F i e l d L i s t V i s i b l e > < / S e t t i n g s > ] ] > < / C u s t o m C o n t e n t > < / G e m i n i > 
</file>

<file path=customXml/item17.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d S a l e s R e p 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 i : t y p e = " S a n d b o x E d i t o r M e a s u r e G r i d K e y " & g t ; & l t ; T a b l e N a m e & g t ; d S a l e s R e p s & l t ; / T a b l e N a m e & g t ; & l t ; / K e y & g t ; & l t ; M a i n t a i n e r 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S a l e s R e p I D & l t ; / K e y & g t ; & l t ; / D i a g r a m O b j e c t K e y & g t ; & l t ; D i a g r a m O b j e c t K e y & g t ; & l t ; K e y & g t ; C o l u m n s \ S a l e s R e p & l t ; / K e y & g t ; & l t ; / D i a g r a m O b j e c t K e y & g t ; & l t ; D i a g r a m O b j e c t K e y & g t ; & l t ; K e y & g t ; C o l u m n s \ R e g i o n & l t ; / K e y & g t ; & l t ; / D i a g r a m O b j e c t K e y & g t ; & l t ; D i a g r a m O b j e c t K e y & g t ; & l t ; K e y & g t ; C o l u m n s \ S a l e s R e p R e v e n u e & l t ; / K e y & g t ; & l t ; / D i a g r a m O b j e c t K e y & g t ; & l t ; D i a g r a m O b j e c t K e y & g t ; & l t ; K e y & g t ; C o l u m n s \ S R R 2 & 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S a l e s R e p I D & l t ; / K e y & g t ; & l t ; / a : K e y & g t ; & l t ; a : V a l u e   i : t y p e = " M e a s u r e G r i d N o d e V i e w S t a t e " & g t ; & l t ; L a y e d O u t & g t ; t r u e & l t ; / L a y e d O u t & g t ; & l t ; / a : V a l u e & g t ; & l t ; / a : K e y V a l u e O f D i a g r a m O b j e c t K e y a n y T y p e z b w N T n L X & g t ; & l t ; a : K e y V a l u e O f D i a g r a m O b j e c t K e y a n y T y p e z b w N T n L X & g t ; & l t ; a : K e y & g t ; & l t ; K e y & g t ; C o l u m n s \ S a l e s R e p & l t ; / K e y & g t ; & l t ; / a : K e y & g t ; & l t ; a : V a l u e   i : t y p e = " M e a s u r e G r i d N o d e V i e w S t a t e " & g t ; & l t ; C o l u m n & g t ; 1 & l t ; / C o l u m n & g t ; & l t ; L a y e d O u t & g t ; t r u e & l t ; / L a y e d O u t & g t ; & l t ; / a : V a l u e & g t ; & l t ; / a : K e y V a l u e O f D i a g r a m O b j e c t K e y a n y T y p e z b w N T n L X & g t ; & l t ; a : K e y V a l u e O f D i a g r a m O b j e c t K e y a n y T y p e z b w N T n L X & g t ; & l t ; a : K e y & g t ; & l t ; K e y & g t ; C o l u m n s \ R e g i o n & l t ; / K e y & g t ; & l t ; / a : K e y & g t ; & l t ; a : V a l u e   i : t y p e = " M e a s u r e G r i d N o d e V i e w S t a t e " & g t ; & l t ; C o l u m n & g t ; 2 & l t ; / C o l u m n & g t ; & l t ; L a y e d O u t & g t ; t r u e & l t ; / L a y e d O u t & g t ; & l t ; / a : V a l u e & g t ; & l t ; / a : K e y V a l u e O f D i a g r a m O b j e c t K e y a n y T y p e z b w N T n L X & g t ; & l t ; a : K e y V a l u e O f D i a g r a m O b j e c t K e y a n y T y p e z b w N T n L X & g t ; & l t ; a : K e y & g t ; & l t ; K e y & g t ; C o l u m n s \ S a l e s R e p R e v e n u e & l t ; / K e y & g t ; & l t ; / a : K e y & g t ; & l t ; a : V a l u e   i : t y p e = " M e a s u r e G r i d N o d e V i e w S t a t e " & g t ; & l t ; C o l u m n & g t ; 3 & l t ; / C o l u m n & g t ; & l t ; L a y e d O u t & g t ; t r u e & l t ; / L a y e d O u t & g t ; & l t ; / a : V a l u e & g t ; & l t ; / a : K e y V a l u e O f D i a g r a m O b j e c t K e y a n y T y p e z b w N T n L X & g t ; & l t ; a : K e y V a l u e O f D i a g r a m O b j e c t K e y a n y T y p e z b w N T n L X & g t ; & l t ; a : K e y & g t ; & l t ; K e y & g t ; C o l u m n s \ S R R 2 & l t ; / K e y & g t ; & l t ; / a : K e y & g t ; & l t ; a : V a l u e   i : t y p e = " M e a s u r e G r i d N o d e V i e w S t a t e " & g t ; & l t ; C o l u m n & g t ; 4 & 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 d D a t e & l t ; / K e y & g t ; & l t ; / D i a g r a m O b j e c t K e y & g t ; & l t ; D i a g r a m O b j e c t K e y & g t ; & l t ; K e y & g t ; A c t i o n s \ A d d   t o   h i e r a r c h y   F o r   & a m p ; l t ; T a b l e s \ d D a t e \ H i e r a r c h i e s \ D a t e H i e r a r c h y & a m p ; g t ; & l t ; / K e y & g t ; & l t ; / D i a g r a m O b j e c t K e y & g t ; & l t ; D i a g r a m O b j e c t K e y & g t ; & l t ; K e y & g t ; A c t i o n s \ M o v e   t o   a   H i e r a r c h y   i n   T a b l e   d D a t e & l t ; / K e y & g t ; & l t ; / D i a g r a m O b j e c t K e y & g t ; & l t ; D i a g r a m O b j e c t K e y & g t ; & l t ; K e y & g t ; A c t i o n s \ M o v e   i n t o   h i e r a r c h y   F o r   & a m p ; l t ; T a b l e s \ d D a t e \ 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 T a g s \ T a b l e s \ & a m p ; l t ; T a b l e s \ f T r a n s a c t i o n s & a m p ; g t ; & l t ; / K e y & g t ; & l t ; / D i a g r a m O b j e c t K e y & g t ; & l t ; D i a g r a m O b j e c t K e y & g t ; & l t ; K e y & g t ; D y n a m i c   T a g s \ T a b l e s \ & a m p ; l t ; T a b l e s \ d S a l e s R e p s & a m p ; g t ; & l t ; / K e y & g t ; & l t ; / D i a g r a m O b j e c t K e y & g t ; & l t ; D i a g r a m O b j e c t K e y & g t ; & l t ; K e y & g t ; D y n a m i c   T a g s \ T a b l e s \ & a m p ; l t ; T a b l e s \ d P r o d u c t & a m p ; g t ; & l t ; / K e y & g t ; & l t ; / D i a g r a m O b j e c t K e y & g t ; & l t ; D i a g r a m O b j e c t K e y & g t ; & l t ; K e y & g t ; D y n a m i c   T a g s \ T a b l e s \ & a m p ; l t ; T a b l e s \ d D a t e & a m p ; g t ; & l t ; / K e y & g t ; & l t ; / D i a g r a m O b j e c t K e y & g t ; & l t ; D i a g r a m O b j e c t K e y & g t ; & l t ; K e y & g t ; D y n a m i c   T a g s \ H i e r a r c h i e s \ & a m p ; l t ; T a b l e s \ d D a t e \ H i e r a r c h i e s \ D a t e H i e r a r c h y & a m p ; g t ; & l t ; / K e y & g t ; & l t ; / D i a g r a m O b j e c t K e y & g t ; & l t ; D i a g r a m O b j e c t K e y & g t ; & l t ; K e y & g t ; T a b l e s \ f T r a n s a c t i o n s & l t ; / K e y & g t ; & l t ; / D i a g r a m O b j e c t K e y & g t ; & l t ; D i a g r a m O b j e c t K e y & g t ; & l t ; K e y & g t ; T a b l e s \ f T r a n s a c t i o n s \ C o l u m n s \ D a t e & l t ; / K e y & g t ; & l t ; / D i a g r a m O b j e c t K e y & g t ; & l t ; D i a g r a m O b j e c t K e y & g t ; & l t ; K e y & g t ; T a b l e s \ f T r a n s a c t i o n s \ C o l u m n s \ P r o d u c t I D & l t ; / K e y & g t ; & l t ; / D i a g r a m O b j e c t K e y & g t ; & l t ; D i a g r a m O b j e c t K e y & g t ; & l t ; K e y & g t ; T a b l e s \ f T r a n s a c t i o n s \ C o l u m n s \ S a l e s R e p & l t ; / K e y & g t ; & l t ; / D i a g r a m O b j e c t K e y & g t ; & l t ; D i a g r a m O b j e c t K e y & g t ; & l t ; K e y & g t ; T a b l e s \ f T r a n s a c t i o n s \ C o l u m n s \ U n i t s S o l d & l t ; / K e y & g t ; & l t ; / D i a g r a m O b j e c t K e y & g t ; & l t ; D i a g r a m O b j e c t K e y & g t ; & l t ; K e y & g t ; T a b l e s \ f T r a n s a c t i o n s \ C o l u m n s \ D i s c o u n t & l t ; / K e y & g t ; & l t ; / D i a g r a m O b j e c t K e y & g t ; & l t ; D i a g r a m O b j e c t K e y & g t ; & l t ; K e y & g t ; T a b l e s \ f T r a n s a c t i o n s \ C o l u m n s \ C O G S T o t a l & l t ; / K e y & g t ; & l t ; / D i a g r a m O b j e c t K e y & g t ; & l t ; D i a g r a m O b j e c t K e y & g t ; & l t ; K e y & g t ; T a b l e s \ f T r a n s a c t i o n s \ C o l u m n s \ R e v e n u e & l t ; / K e y & g t ; & l t ; / D i a g r a m O b j e c t K e y & g t ; & l t ; D i a g r a m O b j e c t K e y & g t ; & l t ; K e y & g t ; T a b l e s \ f T r a n s a c t i o n s \ M e a s u r e s \ T o t a l   R e v e n u e   C C & l t ; / K e y & g t ; & l t ; / D i a g r a m O b j e c t K e y & g t ; & l t ; D i a g r a m O b j e c t K e y & g t ; & l t ; K e y & g t ; T a b l e s \ f T r a n s a c t i o n s \ M e a s u r e s \ A v e r a g e   T r a n s a c t i o n     R e v e n u e & l t ; / K e y & g t ; & l t ; / D i a g r a m O b j e c t K e y & g t ; & l t ; D i a g r a m O b j e c t K e y & g t ; & l t ; K e y & g t ; T a b l e s \ f T r a n s a c t i o n s \ M e a s u r e s \ T o t a l   R e v e n u e & l t ; / K e y & g t ; & l t ; / D i a g r a m O b j e c t K e y & g t ; & l t ; D i a g r a m O b j e c t K e y & g t ; & l t ; K e y & g t ; T a b l e s \ f T r a n s a c t i o n s \ M e a s u r e s \ C u m m u l a t i v e   Y e a r l y   T o t a l & l t ; / K e y & g t ; & l t ; / D i a g r a m O b j e c t K e y & g t ; & l t ; D i a g r a m O b j e c t K e y & g t ; & l t ; K e y & g t ; T a b l e s \ f T r a n s a c t i o n s \ M e a s u r e s \ B e l l e n   T o t a l & l t ; / K e y & g t ; & l t ; / D i a g r a m O b j e c t K e y & g t ; & l t ; D i a g r a m O b j e c t K e y & g t ; & l t ; K e y & g t ; T a b l e s \ f T r a n s a c t i o n s \ M e a s u r e s \ %   G r a n d   T o t a l & l t ; / K e y & g t ; & l t ; / D i a g r a m O b j e c t K e y & g t ; & l t ; D i a g r a m O b j e c t K e y & g t ; & l t ; K e y & g t ; T a b l e s \ f T r a n s a c t i o n s \ M e a s u r e s \ A v e   D a i l y   R e v & l t ; / K e y & g t ; & l t ; / D i a g r a m O b j e c t K e y & g t ; & l t ; D i a g r a m O b j e c t K e y & g t ; & l t ; K e y & g t ; T a b l e s \ f T r a n s a c t i o n s \ M e a s u r e s \ T o t a l   C O G S & l t ; / K e y & g t ; & l t ; / D i a g r a m O b j e c t K e y & g t ; & l t ; D i a g r a m O b j e c t K e y & g t ; & l t ; K e y & g t ; T a b l e s \ f T r a n s a c t i o n s \ M e a s u r e s \ G r o s s   P r o f i t & l t ; / K e y & g t ; & l t ; / D i a g r a m O b j e c t K e y & g t ; & l t ; D i a g r a m O b j e c t K e y & g t ; & l t ; K e y & g t ; T a b l e s \ f T r a n s a c t i o n s \ M e a s u r e s \ %   G r o s s   P r o f i t & l t ; / K e y & g t ; & l t ; / D i a g r a m O b j e c t K e y & g t ; & l t ; D i a g r a m O b j e c t K e y & g t ; & l t ; K e y & g t ; T a b l e s \ f T r a n s a c t i o n s \ M e a s u r e s \ D a s h b o a r d   L a b e l & l t ; / K e y & g t ; & l t ; / D i a g r a m O b j e c t K e y & g t ; & l t ; D i a g r a m O b j e c t K e y & g t ; & l t ; K e y & g t ; T a b l e s \ d S a l e s R e p s & l t ; / K e y & g t ; & l t ; / D i a g r a m O b j e c t K e y & g t ; & l t ; D i a g r a m O b j e c t K e y & g t ; & l t ; K e y & g t ; T a b l e s \ d S a l e s R e p s \ C o l u m n s \ S a l e s R e p I D & l t ; / K e y & g t ; & l t ; / D i a g r a m O b j e c t K e y & g t ; & l t ; D i a g r a m O b j e c t K e y & g t ; & l t ; K e y & g t ; T a b l e s \ d S a l e s R e p s \ C o l u m n s \ S a l e s R e p & l t ; / K e y & g t ; & l t ; / D i a g r a m O b j e c t K e y & g t ; & l t ; D i a g r a m O b j e c t K e y & g t ; & l t ; K e y & g t ; T a b l e s \ d S a l e s R e p s \ C o l u m n s \ R e g i o n & l t ; / K e y & g t ; & l t ; / D i a g r a m O b j e c t K e y & g t ; & l t ; D i a g r a m O b j e c t K e y & g t ; & l t ; K e y & g t ; T a b l e s \ d S a l e s R e p s \ C o l u m n s \ S a l e s R e p R e v e n u e & l t ; / K e y & g t ; & l t ; / D i a g r a m O b j e c t K e y & g t ; & l t ; D i a g r a m O b j e c t K e y & g t ; & l t ; K e y & g t ; T a b l e s \ d S a l e s R e p s \ C o l u m n s \ S R R 2 & l t ; / K e y & g t ; & l t ; / D i a g r a m O b j e c t K e y & g t ; & l t ; D i a g r a m O b j e c t K e y & g t ; & l t ; K e y & g t ; T a b l e s \ d P r o d u c t & l t ; / K e y & g t ; & l t ; / D i a g r a m O b j e c t K e y & g t ; & l t ; D i a g r a m O b j e c t K e y & g t ; & l t ; K e y & g t ; T a b l e s \ d P r o d u c t \ C o l u m n s \ P r o d u c t I D & l t ; / K e y & g t ; & l t ; / D i a g r a m O b j e c t K e y & g t ; & l t ; D i a g r a m O b j e c t K e y & g t ; & l t ; K e y & g t ; T a b l e s \ d P r o d u c t \ C o l u m n s \ P r o d u c t s & l t ; / K e y & g t ; & l t ; / D i a g r a m O b j e c t K e y & g t ; & l t ; D i a g r a m O b j e c t K e y & g t ; & l t ; K e y & g t ; T a b l e s \ d P r o d u c t \ C o l u m n s \ R e t a i l P r i c e & l t ; / K e y & g t ; & l t ; / D i a g r a m O b j e c t K e y & g t ; & l t ; D i a g r a m O b j e c t K e y & g t ; & l t ; K e y & g t ; T a b l e s \ d P r o d u c t \ C o l u m n s \ C a t e g o r y & l t ; / K e y & g t ; & l t ; / D i a g r a m O b j e c t K e y & g t ; & l t ; D i a g r a m O b j e c t K e y & g t ; & l t ; K e y & g t ; T a b l e s \ d P r o d u c t \ C o l u m n s \ S u p p l i e r & l t ; / K e y & g t ; & l t ; / D i a g r a m O b j e c t K e y & g t ; & l t ; D i a g r a m O b j e c t K e y & g t ; & l t ; K e y & g t ; T a b l e s \ d D a t e & l t ; / K e y & g t ; & l t ; / D i a g r a m O b j e c t K e y & g t ; & l t ; D i a g r a m O b j e c t K e y & g t ; & l t ; K e y & g t ; T a b l e s \ d D a t e \ C o l u m n s \ D a t e & l t ; / K e y & g t ; & l t ; / D i a g r a m O b j e c t K e y & g t ; & l t ; D i a g r a m O b j e c t K e y & g t ; & l t ; K e y & g t ; T a b l e s \ d D a t e \ C o l u m n s \ Y e a r & l t ; / K e y & g t ; & l t ; / D i a g r a m O b j e c t K e y & g t ; & l t ; D i a g r a m O b j e c t K e y & g t ; & l t ; K e y & g t ; T a b l e s \ d D a t e \ C o l u m n s \ M o n t h N u m b e r & l t ; / K e y & g t ; & l t ; / D i a g r a m O b j e c t K e y & g t ; & l t ; D i a g r a m O b j e c t K e y & g t ; & l t ; K e y & g t ; T a b l e s \ d D a t e \ C o l u m n s \ M o n t h & l t ; / K e y & g t ; & l t ; / D i a g r a m O b j e c t K e y & g t ; & l t ; D i a g r a m O b j e c t K e y & g t ; & l t ; K e y & g t ; T a b l e s \ d D a t e \ C o l u m n s \ Y Y Y Y - M M & l t ; / K e y & g t ; & l t ; / D i a g r a m O b j e c t K e y & g t ; & l t ; D i a g r a m O b j e c t K e y & g t ; & l t ; K e y & g t ; T a b l e s \ d D a t e \ C o l u m n s \ D a y O f W e e k N u m b e r & l t ; / K e y & g t ; & l t ; / D i a g r a m O b j e c t K e y & g t ; & l t ; D i a g r a m O b j e c t K e y & g t ; & l t ; K e y & g t ; T a b l e s \ d D a t e \ C o l u m n s \ D a y O f W e e k & l t ; / K e y & g t ; & l t ; / D i a g r a m O b j e c t K e y & g t ; & l t ; D i a g r a m O b j e c t K e y & g t ; & l t ; K e y & g t ; T a b l e s \ d D a t e \ H i e r a r c h i e s \ D a t e H i e r a r c h y & l t ; / K e y & g t ; & l t ; / D i a g r a m O b j e c t K e y & g t ; & l t ; D i a g r a m O b j e c t K e y & g t ; & l t ; K e y & g t ; T a b l e s \ d D a t e \ H i e r a r c h i e s \ D a t e H i e r a r c h y \ L e v e l s \ Y e a r & l t ; / K e y & g t ; & l t ; / D i a g r a m O b j e c t K e y & g t ; & l t ; D i a g r a m O b j e c t K e y & g t ; & l t ; K e y & g t ; T a b l e s \ d D a t e \ H i e r a r c h i e s \ D a t e H i e r a r c h y \ L e v e l s \ M o n t h & l t ; / K e y & g t ; & l t ; / D i a g r a m O b j e c t K e y & g t ; & l t ; D i a g r a m O b j e c t K e y & g t ; & l t ; K e y & g t ; R e l a t i o n s h i p s \ & a m p ; l t ; T a b l e s \ f T r a n s a c t i o n s \ C o l u m n s \ S a l e s R e p & a m p ; g t ; - & a m p ; l t ; T a b l e s \ d S a l e s R e p s \ C o l u m n s \ S a l e s R e p I D & a m p ; g t ; & l t ; / K e y & g t ; & l t ; / D i a g r a m O b j e c t K e y & g t ; & l t ; D i a g r a m O b j e c t K e y & g t ; & l t ; K e y & g t ; R e l a t i o n s h i p s \ & a m p ; l t ; T a b l e s \ f T r a n s a c t i o n s \ C o l u m n s \ S a l e s R e p & a m p ; g t ; - & a m p ; l t ; T a b l e s \ d S a l e s R e p s \ C o l u m n s \ S a l e s R e p I D & a m p ; g t ; \ F K & l t ; / K e y & g t ; & l t ; / D i a g r a m O b j e c t K e y & g t ; & l t ; D i a g r a m O b j e c t K e y & g t ; & l t ; K e y & g t ; R e l a t i o n s h i p s \ & a m p ; l t ; T a b l e s \ f T r a n s a c t i o n s \ C o l u m n s \ S a l e s R e p & a m p ; g t ; - & a m p ; l t ; T a b l e s \ d S a l e s R e p s \ C o l u m n s \ S a l e s R e p I D & a m p ; g t ; \ P K & l t ; / K e y & g t ; & l t ; / D i a g r a m O b j e c t K e y & g t ; & l t ; D i a g r a m O b j e c t K e y & g t ; & l t ; K e y & g t ; R e l a t i o n s h i p s \ & a m p ; l t ; T a b l e s \ f T r a n s a c t i o n s \ C o l u m n s \ S a l e s R e p & a m p ; g t ; - & a m p ; l t ; T a b l e s \ d S a l e s R e p s \ C o l u m n s \ S a l e s R e p I D & a m p ; g t ; \ C r o s s F i l t e r & l t ; / K e y & g t ; & l t ; / D i a g r a m O b j e c t K e y & g t ; & l t ; D i a g r a m O b j e c t K e y & g t ; & l t ; K e y & g t ; R e l a t i o n s h i p s \ & a m p ; l t ; T a b l e s \ f T r a n s a c t i o n s \ C o l u m n s \ P r o d u c t I D & a m p ; g t ; - & a m p ; l t ; T a b l e s \ d P r o d u c t \ C o l u m n s \ P r o d u c t I D & a m p ; g t ; & l t ; / K e y & g t ; & l t ; / D i a g r a m O b j e c t K e y & g t ; & l t ; D i a g r a m O b j e c t K e y & g t ; & l t ; K e y & g t ; R e l a t i o n s h i p s \ & a m p ; l t ; T a b l e s \ f T r a n s a c t i o n s \ C o l u m n s \ P r o d u c t I D & a m p ; g t ; - & a m p ; l t ; T a b l e s \ d P r o d u c t \ C o l u m n s \ P r o d u c t I D & a m p ; g t ; \ F K & l t ; / K e y & g t ; & l t ; / D i a g r a m O b j e c t K e y & g t ; & l t ; D i a g r a m O b j e c t K e y & g t ; & l t ; K e y & g t ; R e l a t i o n s h i p s \ & a m p ; l t ; T a b l e s \ f T r a n s a c t i o n s \ C o l u m n s \ P r o d u c t I D & a m p ; g t ; - & a m p ; l t ; T a b l e s \ d P r o d u c t \ C o l u m n s \ P r o d u c t I D & a m p ; g t ; \ P K & l t ; / K e y & g t ; & l t ; / D i a g r a m O b j e c t K e y & g t ; & l t ; D i a g r a m O b j e c t K e y & g t ; & l t ; K e y & g t ; R e l a t i o n s h i p s \ & a m p ; l t ; T a b l e s \ f T r a n s a c t i o n s \ C o l u m n s \ P r o d u c t I D & a m p ; g t ; - & a m p ; l t ; T a b l e s \ d P r o d u c t \ C o l u m n s \ P r o d u c t I D & a m p ; g t ; \ C r o s s F i l t e r & l t ; / K e y & g t ; & l t ; / D i a g r a m O b j e c t K e y & g t ; & l t ; D i a g r a m O b j e c t K e y & g t ; & l t ; K e y & g t ; R e l a t i o n s h i p s \ & a m p ; l t ; T a b l e s \ f T r a n s a c t i o n s \ C o l u m n s \ D a t e & a m p ; g t ; - & a m p ; l t ; T a b l e s \ d D a t e \ C o l u m n s \ D a t e & a m p ; g t ; & l t ; / K e y & g t ; & l t ; / D i a g r a m O b j e c t K e y & g t ; & l t ; D i a g r a m O b j e c t K e y & g t ; & l t ; K e y & g t ; R e l a t i o n s h i p s \ & a m p ; l t ; T a b l e s \ f T r a n s a c t i o n s \ C o l u m n s \ D a t e & a m p ; g t ; - & a m p ; l t ; T a b l e s \ d D a t e \ C o l u m n s \ D a t e & a m p ; g t ; \ F K & l t ; / K e y & g t ; & l t ; / D i a g r a m O b j e c t K e y & g t ; & l t ; D i a g r a m O b j e c t K e y & g t ; & l t ; K e y & g t ; R e l a t i o n s h i p s \ & a m p ; l t ; T a b l e s \ f T r a n s a c t i o n s \ C o l u m n s \ D a t e & a m p ; g t ; - & a m p ; l t ; T a b l e s \ d D a t e \ C o l u m n s \ D a t e & a m p ; g t ; \ P K & l t ; / K e y & g t ; & l t ; / D i a g r a m O b j e c t K e y & g t ; & l t ; D i a g r a m O b j e c t K e y & g t ; & l t ; K e y & g t ; R e l a t i o n s h i p s \ & a m p ; l t ; T a b l e s \ f T r a n s a c t i o n s \ C o l u m n s \ D a t e & a m p ; g t ; - & a m p ; l t ; T a b l e s \ d D a t e \ C o l u m n s \ D a t e & a m p ; g t ; \ C r o s s F i l t e r & l t ; / K e y & g t ; & l t ; / D i a g r a m O b j e c t K e y & g t ; & l t ; / A l l K e y s & g t ; & l t ; S e l e c t e d K e y s & g t ; & l t ; D i a g r a m O b j e c t K e y & g t ; & l t ; K e y & g t ; R e l a t i o n s h i p s \ & a m p ; l t ; T a b l e s \ f T r a n s a c t i o n s \ C o l u m n s \ D a t e & a m p ; g t ; - & a m p ; l t ; T a b l e s \ d D a t e \ C o l u m n s \ D a t e & 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 d D a t e & l t ; / K e y & g t ; & l t ; / a : K e y & g t ; & l t ; a : V a l u e   i : t y p e = " D i a g r a m D i s p l a y V i e w S t a t e I D i a g r a m A c t i o n " / & g t ; & l t ; / a : K e y V a l u e O f D i a g r a m O b j e c t K e y a n y T y p e z b w N T n L X & g t ; & l t ; a : K e y V a l u e O f D i a g r a m O b j e c t K e y a n y T y p e z b w N T n L X & g t ; & l t ; a : K e y & g t ; & l t ; K e y & g t ; A c t i o n s \ A d d   t o   h i e r a r c h y   F o r   & a m p ; l t ; T a b l e s \ d D a t e \ H i e r a r c h i e s \ D a t e H i e r a r c h y & a m p ; g t ; & l t ; / K e y & g t ; & l t ; / a : K e y & g t ; & l t ; a : V a l u e   i : t y p e = " D i a g r a m D i s p l a y V i e w S t a t e I D i a g r a m A c t i o n " / & g t ; & l t ; / a : K e y V a l u e O f D i a g r a m O b j e c t K e y a n y T y p e z b w N T n L X & g t ; & l t ; a : K e y V a l u e O f D i a g r a m O b j e c t K e y a n y T y p e z b w N T n L X & g t ; & l t ; a : K e y & g t ; & l t ; K e y & g t ; A c t i o n s \ M o v e   t o   a   H i e r a r c h y   i n   T a b l e   d D a t e & l t ; / K e y & g t ; & l t ; / a : K e y & g t ; & l t ; a : V a l u e   i : t y p e = " D i a g r a m D i s p l a y V i e w S t a t e I D i a g r a m A c t i o n " / & g t ; & l t ; / a : K e y V a l u e O f D i a g r a m O b j e c t K e y a n y T y p e z b w N T n L X & g t ; & l t ; a : K e y V a l u e O f D i a g r a m O b j e c t K e y a n y T y p e z b w N T n L X & g t ; & l t ; a : K e y & g t ; & l t ; K e y & g t ; A c t i o n s \ M o v e   i n t o   h i e r a r c h y   F o r   & a m p ; l t ; T a b l e s \ d D a t e \ H i e r a r c h i e s \ D a t e H i e r a r c h y & a m p ; g t ; & l t ; / K e y & g t ; & l t ; / a : K e y & g t ; & l t ; a : V a l u e 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 T a g s \ T a b l e s \ & a m p ; l t ; T a b l e s \ f T r a n s a c t i o n s & a m p ; g t ; & l t ; / K e y & g t ; & l t ; / a : K e y & g t ; & l t ; a : V a l u e   i : t y p e = " D i a g r a m D i s p l a y T a g V i e w S t a t e " & g t ; & l t ; I s N o t F i l t e r e d O u t & g t ; t r u e & l t ; / I s N o t F i l t e r e d O u t & g t ; & l t ; / a : V a l u e & g t ; & l t ; / a : K e y V a l u e O f D i a g r a m O b j e c t K e y a n y T y p e z b w N T n L X & g t ; & l t ; a : K e y V a l u e O f D i a g r a m O b j e c t K e y a n y T y p e z b w N T n L X & g t ; & l t ; a : K e y & g t ; & l t ; K e y & g t ; D y n a m i c   T a g s \ T a b l e s \ & a m p ; l t ; T a b l e s \ d S a l e s R e p s & a m p ; g t ; & l t ; / K e y & g t ; & l t ; / a : K e y & g t ; & l t ; a : V a l u e   i : t y p e = " D i a g r a m D i s p l a y T a g V i e w S t a t e " & g t ; & l t ; I s N o t F i l t e r e d O u t & g t ; t r u e & l t ; / I s N o t F i l t e r e d O u t & g t ; & l t ; / a : V a l u e & g t ; & l t ; / a : K e y V a l u e O f D i a g r a m O b j e c t K e y a n y T y p e z b w N T n L X & g t ; & l t ; a : K e y V a l u e O f D i a g r a m O b j e c t K e y a n y T y p e z b w N T n L X & g t ; & l t ; a : K e y & g t ; & l t ; K e y & g t ; D y n a m i c   T a g s \ T a b l e s \ & a m p ; l t ; T a b l e s \ d P r o d u c t & a m p ; g t ; & l t ; / K e y & g t ; & l t ; / a : K e y & g t ; & l t ; a : V a l u e   i : t y p e = " D i a g r a m D i s p l a y T a g V i e w S t a t e " & g t ; & l t ; I s N o t F i l t e r e d O u t & g t ; t r u e & l t ; / I s N o t F i l t e r e d O u t & g t ; & l t ; / a : V a l u e & g t ; & l t ; / a : K e y V a l u e O f D i a g r a m O b j e c t K e y a n y T y p e z b w N T n L X & g t ; & l t ; a : K e y V a l u e O f D i a g r a m O b j e c t K e y a n y T y p e z b w N T n L X & g t ; & l t ; a : K e y & g t ; & l t ; K e y & g t ; D y n a m i c   T a g s \ T a b l e s \ & a m p ; l t ; T a b l e s \ d D a t e & a m p ; g t ; & l t ; / K e y & g t ; & l t ; / a : K e y & g t ; & l t ; a : V a l u e   i : t y p e = " D i a g r a m D i s p l a y T a g V i e w S t a t e " & g t ; & l t ; I s N o t F i l t e r e d O u t & g t ; t r u e & l t ; / I s N o t F i l t e r e d O u t & g t ; & l t ; / a : V a l u e & g t ; & l t ; / a : K e y V a l u e O f D i a g r a m O b j e c t K e y a n y T y p e z b w N T n L X & g t ; & l t ; a : K e y V a l u e O f D i a g r a m O b j e c t K e y a n y T y p e z b w N T n L X & g t ; & l t ; a : K e y & g t ; & l t ; K e y & g t ; D y n a m i c   T a g s \ H i e r a r c h i e s \ & a m p ; l t ; T a b l e s \ d D a t e \ H i e r a r c h i e s \ D a t e H i e r a r c h y & a m p ; g t ; & l t ; / K e y & g t ; & l t ; / a : K e y & g t ; & l t ; a : V a l u e   i : t y p e = " D i a g r a m D i s p l a y T a g V i e w S t a t e " & g t ; & l t ; I s N o t F i l t e r e d O u t & g t ; t r u e & l t ; / I s N o t F i l t e r e d O u t & g t ; & l t ; / a : V a l u e & g t ; & l t ; / a : K e y V a l u e O f D i a g r a m O b j e c t K e y a n y T y p e z b w N T n L X & g t ; & l t ; a : K e y V a l u e O f D i a g r a m O b j e c t K e y a n y T y p e z b w N T n L X & g t ; & l t ; a : K e y & g t ; & l t ; K e y & g t ; T a b l e s \ f T r a n s a c t i o n s & l t ; / K e y & g t ; & l t ; / a : K e y & g t ; & l t ; a : V a l u e   i : t y p e = " D i a g r a m D i s p l a y N o d e V i e w S t a t e " & g t ; & l t ; H e i g h t & g t ; 2 4 9 & l t ; / H e i g h t & g t ; & l t ; I s E x p a n d e d & g t ; t r u e & l t ; / I s E x p a n d e d & g t ; & l t ; L a y e d O u t & g t ; t r u e & l t ; / L a y e d O u t & g t ; & l t ; L e f t & g t ; 2 5 8 & l t ; / L e f t & g t ; & l t ; T a b I n d e x & g t ; 1 & l t ; / T a b I n d e x & g t ; & l t ; T o p & g t ; 3 7 & l t ; / T o p & g t ; & l t ; W i d t h & g t ; 2 1 2 & l t ; / W i d t h & g t ; & l t ; / a : V a l u e & g t ; & l t ; / a : K e y V a l u e O f D i a g r a m O b j e c t K e y a n y T y p e z b w N T n L X & g t ; & l t ; a : K e y V a l u e O f D i a g r a m O b j e c t K e y a n y T y p e z b w N T n L X & g t ; & l t ; a : K e y & g t ; & l t ; K e y & g t ; T a b l e s \ f T r a n s a c t i o n s \ C o l u m n s \ D a t e & l t ; / K e y & g t ; & l t ; / a : K e y & g t ; & l t ; a : V a l u e   i : t y p e = " D i a g r a m D i s p l a y N o d e V i e w S t a t e " & g t ; & l t ; H e i g h t & g t ; 1 5 0 & l t ; / H e i g h t & g t ; & l t ; I s E x p a n d e d & g t ; t r u e & l t ; / I s E x p a n d e d & g t ; & l t ; W i d t h & g t ; 2 0 0 & l t ; / W i d t h & g t ; & l t ; / a : V a l u e & g t ; & l t ; / a : K e y V a l u e O f D i a g r a m O b j e c t K e y a n y T y p e z b w N T n L X & g t ; & l t ; a : K e y V a l u e O f D i a g r a m O b j e c t K e y a n y T y p e z b w N T n L X & g t ; & l t ; a : K e y & g t ; & l t ; K e y & g t ; T a b l e s \ f T r a n s a c t i o n s \ C o l u m n s \ P r o d u c t I D & l t ; / K e y & g t ; & l t ; / a : K e y & g t ; & l t ; a : V a l u e   i : t y p e = " D i a g r a m D i s p l a y N o d e V i e w S t a t e " & g t ; & l t ; H e i g h t & g t ; 1 5 0 & l t ; / H e i g h t & g t ; & l t ; I s E x p a n d e d & g t ; t r u e & l t ; / I s E x p a n d e d & g t ; & l t ; W i d t h & g t ; 2 0 0 & l t ; / W i d t h & g t ; & l t ; / a : V a l u e & g t ; & l t ; / a : K e y V a l u e O f D i a g r a m O b j e c t K e y a n y T y p e z b w N T n L X & g t ; & l t ; a : K e y V a l u e O f D i a g r a m O b j e c t K e y a n y T y p e z b w N T n L X & g t ; & l t ; a : K e y & g t ; & l t ; K e y & g t ; T a b l e s \ f T r a n s a c t i o n s \ C o l u m n s \ S a l e s R e p & l t ; / K e y & g t ; & l t ; / a : K e y & g t ; & l t ; a : V a l u e   i : t y p e = " D i a g r a m D i s p l a y N o d e V i e w S t a t e " & g t ; & l t ; H e i g h t & g t ; 1 5 0 & l t ; / H e i g h t & g t ; & l t ; I s E x p a n d e d & g t ; t r u e & l t ; / I s E x p a n d e d & g t ; & l t ; W i d t h & g t ; 2 0 0 & l t ; / W i d t h & g t ; & l t ; / a : V a l u e & g t ; & l t ; / a : K e y V a l u e O f D i a g r a m O b j e c t K e y a n y T y p e z b w N T n L X & g t ; & l t ; a : K e y V a l u e O f D i a g r a m O b j e c t K e y a n y T y p e z b w N T n L X & g t ; & l t ; a : K e y & g t ; & l t ; K e y & g t ; T a b l e s \ f T r a n s a c t i o n s \ C o l u m n s \ U n i t s S o l d & l t ; / K e y & g t ; & l t ; / a : K e y & g t ; & l t ; a : V a l u e   i : t y p e = " D i a g r a m D i s p l a y N o d e V i e w S t a t e " & g t ; & l t ; H e i g h t & g t ; 1 5 0 & l t ; / H e i g h t & g t ; & l t ; I s E x p a n d e d & g t ; t r u e & l t ; / I s E x p a n d e d & g t ; & l t ; W i d t h & g t ; 2 0 0 & l t ; / W i d t h & g t ; & l t ; / a : V a l u e & g t ; & l t ; / a : K e y V a l u e O f D i a g r a m O b j e c t K e y a n y T y p e z b w N T n L X & g t ; & l t ; a : K e y V a l u e O f D i a g r a m O b j e c t K e y a n y T y p e z b w N T n L X & g t ; & l t ; a : K e y & g t ; & l t ; K e y & g t ; T a b l e s \ f T r a n s a c t i o n s \ C o l u m n s \ D i s c o u n t & l t ; / K e y & g t ; & l t ; / a : K e y & g t ; & l t ; a : V a l u e   i : t y p e = " D i a g r a m D i s p l a y N o d e V i e w S t a t e " & g t ; & l t ; H e i g h t & g t ; 1 5 0 & l t ; / H e i g h t & g t ; & l t ; I s E x p a n d e d & g t ; t r u e & l t ; / I s E x p a n d e d & g t ; & l t ; W i d t h & g t ; 2 0 0 & l t ; / W i d t h & g t ; & l t ; / a : V a l u e & g t ; & l t ; / a : K e y V a l u e O f D i a g r a m O b j e c t K e y a n y T y p e z b w N T n L X & g t ; & l t ; a : K e y V a l u e O f D i a g r a m O b j e c t K e y a n y T y p e z b w N T n L X & g t ; & l t ; a : K e y & g t ; & l t ; K e y & g t ; T a b l e s \ f T r a n s a c t i o n s \ C o l u m n s \ C O G S T o t a l & l t ; / K e y & g t ; & l t ; / a : K e y & g t ; & l t ; a : V a l u e   i : t y p e = " D i a g r a m D i s p l a y N o d e V i e w S t a t e " & g t ; & l t ; H e i g h t & g t ; 1 5 0 & l t ; / H e i g h t & g t ; & l t ; I s E x p a n d e d & g t ; t r u e & l t ; / I s E x p a n d e d & g t ; & l t ; W i d t h & g t ; 2 0 0 & l t ; / W i d t h & g t ; & l t ; / a : V a l u e & g t ; & l t ; / a : K e y V a l u e O f D i a g r a m O b j e c t K e y a n y T y p e z b w N T n L X & g t ; & l t ; a : K e y V a l u e O f D i a g r a m O b j e c t K e y a n y T y p e z b w N T n L X & g t ; & l t ; a : K e y & g t ; & l t ; K e y & g t ; T a b l e s \ f T r a n s a c t i o n s \ C o l u m n s \ R e v e n u e & l t ; / K e y & g t ; & l t ; / a : K e y & g t ; & l t ; a : V a l u e   i : t y p e = " D i a g r a m D i s p l a y N o d e V i e w S t a t e " & g t ; & l t ; H e i g h t & g t ; 1 5 0 & l t ; / H e i g h t & g t ; & l t ; I s E x p a n d e d & g t ; t r u e & l t ; / I s E x p a n d e d & g t ; & l t ; W i d t h & g t ; 2 0 0 & l t ; / W i d t h & g t ; & l t ; / a : V a l u e & g t ; & l t ; / a : K e y V a l u e O f D i a g r a m O b j e c t K e y a n y T y p e z b w N T n L X & g t ; & l t ; a : K e y V a l u e O f D i a g r a m O b j e c t K e y a n y T y p e z b w N T n L X & g t ; & l t ; a : K e y & g t ; & l t ; K e y & g t ; T a b l e s \ f T r a n s a c t i o n s \ M e a s u r e s \ T o t a l   R e v e n u e   C C & l t ; / K e y & g t ; & l t ; / a : K e y & g t ; & l t ; a : V a l u e   i : t y p e = " D i a g r a m D i s p l a y N o d e V i e w S t a t e " & g t ; & l t ; H e i g h t & g t ; 1 5 0 & l t ; / H e i g h t & g t ; & l t ; I s E x p a n d e d & g t ; t r u e & l t ; / I s E x p a n d e d & g t ; & l t ; W i d t h & g t ; 2 0 0 & l t ; / W i d t h & g t ; & l t ; / a : V a l u e & g t ; & l t ; / a : K e y V a l u e O f D i a g r a m O b j e c t K e y a n y T y p e z b w N T n L X & g t ; & l t ; a : K e y V a l u e O f D i a g r a m O b j e c t K e y a n y T y p e z b w N T n L X & g t ; & l t ; a : K e y & g t ; & l t ; K e y & g t ; T a b l e s \ f T r a n s a c t i o n s \ M e a s u r e s \ A v e r a g e   T r a n s a c t i o n     R e v e n u e & l t ; / K e y & g t ; & l t ; / a : K e y & g t ; & l t ; a : V a l u e   i : t y p e = " D i a g r a m D i s p l a y N o d e V i e w S t a t e " & g t ; & l t ; H e i g h t & g t ; 1 5 0 & l t ; / H e i g h t & g t ; & l t ; I s E x p a n d e d & g t ; t r u e & l t ; / I s E x p a n d e d & g t ; & l t ; W i d t h & g t ; 2 0 0 & l t ; / W i d t h & g t ; & l t ; / a : V a l u e & g t ; & l t ; / a : K e y V a l u e O f D i a g r a m O b j e c t K e y a n y T y p e z b w N T n L X & g t ; & l t ; a : K e y V a l u e O f D i a g r a m O b j e c t K e y a n y T y p e z b w N T n L X & g t ; & l t ; a : K e y & g t ; & l t ; K e y & g t ; T a b l e s \ f T r a n s a c t i o n s \ M e a s u r e s \ T o t a l   R e v e n u e & l t ; / K e y & g t ; & l t ; / a : K e y & g t ; & l t ; a : V a l u e   i : t y p e = " D i a g r a m D i s p l a y N o d e V i e w S t a t e " & g t ; & l t ; H e i g h t & g t ; 1 5 0 & l t ; / H e i g h t & g t ; & l t ; I s E x p a n d e d & g t ; t r u e & l t ; / I s E x p a n d e d & g t ; & l t ; W i d t h & g t ; 2 0 0 & l t ; / W i d t h & g t ; & l t ; / a : V a l u e & g t ; & l t ; / a : K e y V a l u e O f D i a g r a m O b j e c t K e y a n y T y p e z b w N T n L X & g t ; & l t ; a : K e y V a l u e O f D i a g r a m O b j e c t K e y a n y T y p e z b w N T n L X & g t ; & l t ; a : K e y & g t ; & l t ; K e y & g t ; T a b l e s \ f T r a n s a c t i o n s \ M e a s u r e s \ C u m m u l a t i v e   Y e a r l y   T o t a l & l t ; / K e y & g t ; & l t ; / a : K e y & g t ; & l t ; a : V a l u e   i : t y p e = " D i a g r a m D i s p l a y N o d e V i e w S t a t e " & g t ; & l t ; H e i g h t & g t ; 1 5 0 & l t ; / H e i g h t & g t ; & l t ; I s E x p a n d e d & g t ; t r u e & l t ; / I s E x p a n d e d & g t ; & l t ; W i d t h & g t ; 2 0 0 & l t ; / W i d t h & g t ; & l t ; / a : V a l u e & g t ; & l t ; / a : K e y V a l u e O f D i a g r a m O b j e c t K e y a n y T y p e z b w N T n L X & g t ; & l t ; a : K e y V a l u e O f D i a g r a m O b j e c t K e y a n y T y p e z b w N T n L X & g t ; & l t ; a : K e y & g t ; & l t ; K e y & g t ; T a b l e s \ f T r a n s a c t i o n s \ M e a s u r e s \ B e l l e n   T o t a l & l t ; / K e y & g t ; & l t ; / a : K e y & g t ; & l t ; a : V a l u e   i : t y p e = " D i a g r a m D i s p l a y N o d e V i e w S t a t e " & g t ; & l t ; H e i g h t & g t ; 1 5 0 & l t ; / H e i g h t & g t ; & l t ; I s E x p a n d e d & g t ; t r u e & l t ; / I s E x p a n d e d & g t ; & l t ; W i d t h & g t ; 2 0 0 & l t ; / W i d t h & g t ; & l t ; / a : V a l u e & g t ; & l t ; / a : K e y V a l u e O f D i a g r a m O b j e c t K e y a n y T y p e z b w N T n L X & g t ; & l t ; a : K e y V a l u e O f D i a g r a m O b j e c t K e y a n y T y p e z b w N T n L X & g t ; & l t ; a : K e y & g t ; & l t ; K e y & g t ; T a b l e s \ f T r a n s a c t i o n s \ M e a s u r e s \ %   G r a n d   T o t a l & l t ; / K e y & g t ; & l t ; / a : K e y & g t ; & l t ; a : V a l u e   i : t y p e = " D i a g r a m D i s p l a y N o d e V i e w S t a t e " & g t ; & l t ; H e i g h t & g t ; 1 5 0 & l t ; / H e i g h t & g t ; & l t ; I s E x p a n d e d & g t ; t r u e & l t ; / I s E x p a n d e d & g t ; & l t ; W i d t h & g t ; 2 0 0 & l t ; / W i d t h & g t ; & l t ; / a : V a l u e & g t ; & l t ; / a : K e y V a l u e O f D i a g r a m O b j e c t K e y a n y T y p e z b w N T n L X & g t ; & l t ; a : K e y V a l u e O f D i a g r a m O b j e c t K e y a n y T y p e z b w N T n L X & g t ; & l t ; a : K e y & g t ; & l t ; K e y & g t ; T a b l e s \ f T r a n s a c t i o n s \ M e a s u r e s \ A v e   D a i l y   R e v & l t ; / K e y & g t ; & l t ; / a : K e y & g t ; & l t ; a : V a l u e   i : t y p e = " D i a g r a m D i s p l a y N o d e V i e w S t a t e " & g t ; & l t ; H e i g h t & g t ; 1 5 0 & l t ; / H e i g h t & g t ; & l t ; I s E x p a n d e d & g t ; t r u e & l t ; / I s E x p a n d e d & g t ; & l t ; W i d t h & g t ; 2 0 0 & l t ; / W i d t h & g t ; & l t ; / a : V a l u e & g t ; & l t ; / a : K e y V a l u e O f D i a g r a m O b j e c t K e y a n y T y p e z b w N T n L X & g t ; & l t ; a : K e y V a l u e O f D i a g r a m O b j e c t K e y a n y T y p e z b w N T n L X & g t ; & l t ; a : K e y & g t ; & l t ; K e y & g t ; T a b l e s \ f T r a n s a c t i o n s \ M e a s u r e s \ T o t a l   C O G S & l t ; / K e y & g t ; & l t ; / a : K e y & g t ; & l t ; a : V a l u e   i : t y p e = " D i a g r a m D i s p l a y N o d e V i e w S t a t e " & g t ; & l t ; H e i g h t & g t ; 1 5 0 & l t ; / H e i g h t & g t ; & l t ; I s E x p a n d e d & g t ; t r u e & l t ; / I s E x p a n d e d & g t ; & l t ; W i d t h & g t ; 2 0 0 & l t ; / W i d t h & g t ; & l t ; / a : V a l u e & g t ; & l t ; / a : K e y V a l u e O f D i a g r a m O b j e c t K e y a n y T y p e z b w N T n L X & g t ; & l t ; a : K e y V a l u e O f D i a g r a m O b j e c t K e y a n y T y p e z b w N T n L X & g t ; & l t ; a : K e y & g t ; & l t ; K e y & g t ; T a b l e s \ f T r a n s a c t i o n s \ M e a s u r e s \ G r o s s   P r o f i t & l t ; / K e y & g t ; & l t ; / a : K e y & g t ; & l t ; a : V a l u e   i : t y p e = " D i a g r a m D i s p l a y N o d e V i e w S t a t e " & g t ; & l t ; H e i g h t & g t ; 1 5 0 & l t ; / H e i g h t & g t ; & l t ; I s E x p a n d e d & g t ; t r u e & l t ; / I s E x p a n d e d & g t ; & l t ; W i d t h & g t ; 2 0 0 & l t ; / W i d t h & g t ; & l t ; / a : V a l u e & g t ; & l t ; / a : K e y V a l u e O f D i a g r a m O b j e c t K e y a n y T y p e z b w N T n L X & g t ; & l t ; a : K e y V a l u e O f D i a g r a m O b j e c t K e y a n y T y p e z b w N T n L X & g t ; & l t ; a : K e y & g t ; & l t ; K e y & g t ; T a b l e s \ f T r a n s a c t i o n s \ M e a s u r e s \ %   G r o s s   P r o f i t & l t ; / K e y & g t ; & l t ; / a : K e y & g t ; & l t ; a : V a l u e   i : t y p e = " D i a g r a m D i s p l a y N o d e V i e w S t a t e " & g t ; & l t ; H e i g h t & g t ; 1 5 0 & l t ; / H e i g h t & g t ; & l t ; I s E x p a n d e d & g t ; t r u e & l t ; / I s E x p a n d e d & g t ; & l t ; W i d t h & g t ; 2 0 0 & l t ; / W i d t h & g t ; & l t ; / a : V a l u e & g t ; & l t ; / a : K e y V a l u e O f D i a g r a m O b j e c t K e y a n y T y p e z b w N T n L X & g t ; & l t ; a : K e y V a l u e O f D i a g r a m O b j e c t K e y a n y T y p e z b w N T n L X & g t ; & l t ; a : K e y & g t ; & l t ; K e y & g t ; T a b l e s \ f T r a n s a c t i o n s \ M e a s u r e s \ D a s h b o a r d   L a b e l & l t ; / K e y & g t ; & l t ; / a : K e y & g t ; & l t ; a : V a l u e   i : t y p e = " D i a g r a m D i s p l a y N o d e V i e w S t a t e " & g t ; & l t ; H e i g h t & g t ; 1 5 0 & l t ; / H e i g h t & g t ; & l t ; I s E x p a n d e d & g t ; t r u e & l t ; / I s E x p a n d e d & g t ; & l t ; W i d t h & g t ; 2 0 0 & l t ; / W i d t h & g t ; & l t ; / a : V a l u e & g t ; & l t ; / a : K e y V a l u e O f D i a g r a m O b j e c t K e y a n y T y p e z b w N T n L X & g t ; & l t ; a : K e y V a l u e O f D i a g r a m O b j e c t K e y a n y T y p e z b w N T n L X & g t ; & l t ; a : K e y & g t ; & l t ; K e y & g t ; T a b l e s \ d S a l e s R e p s & l t ; / K e y & g t ; & l t ; / a : K e y & g t ; & l t ; a : V a l u e   i : t y p e = " D i a g r a m D i s p l a y N o d e V i e w S t a t e " & g t ; & l t ; H e i g h t & g t ; 1 7 3 & l t ; / H e i g h t & g t ; & l t ; I s E x p a n d e d & g t ; t r u e & l t ; / I s E x p a n d e d & g t ; & l t ; L a y e d O u t & g t ; t r u e & l t ; / L a y e d O u t & g t ; & l t ; L e f t & g t ; 5 5 7 . 9 0 3 8 1 0 5 6 7 6 6 5 8 & l t ; / L e f t & g t ; & l t ; T a b I n d e x & g t ; 3 & l t ; / T a b I n d e x & g t ; & l t ; T o p & g t ; 2 9 0 & l t ; / T o p & g t ; & l t ; W i d t h & g t ; 2 0 0 & l t ; / W i d t h & g t ; & l t ; / a : V a l u e & g t ; & l t ; / a : K e y V a l u e O f D i a g r a m O b j e c t K e y a n y T y p e z b w N T n L X & g t ; & l t ; a : K e y V a l u e O f D i a g r a m O b j e c t K e y a n y T y p e z b w N T n L X & g t ; & l t ; a : K e y & g t ; & l t ; K e y & g t ; T a b l e s \ d S a l e s R e p s \ C o l u m n s \ S a l e s R e p I D & l t ; / K e y & g t ; & l t ; / a : K e y & g t ; & l t ; a : V a l u e   i : t y p e = " D i a g r a m D i s p l a y N o d e V i e w S t a t e " & g t ; & l t ; H e i g h t & g t ; 1 5 0 & l t ; / H e i g h t & g t ; & l t ; I s E x p a n d e d & g t ; t r u e & l t ; / I s E x p a n d e d & g t ; & l t ; W i d t h & g t ; 2 0 0 & l t ; / W i d t h & g t ; & l t ; / a : V a l u e & g t ; & l t ; / a : K e y V a l u e O f D i a g r a m O b j e c t K e y a n y T y p e z b w N T n L X & g t ; & l t ; a : K e y V a l u e O f D i a g r a m O b j e c t K e y a n y T y p e z b w N T n L X & g t ; & l t ; a : K e y & g t ; & l t ; K e y & g t ; T a b l e s \ d S a l e s R e p s \ C o l u m n s \ S a l e s R e p & l t ; / K e y & g t ; & l t ; / a : K e y & g t ; & l t ; a : V a l u e   i : t y p e = " D i a g r a m D i s p l a y N o d e V i e w S t a t e " & g t ; & l t ; H e i g h t & g t ; 1 5 0 & l t ; / H e i g h t & g t ; & l t ; I s E x p a n d e d & g t ; t r u e & l t ; / I s E x p a n d e d & g t ; & l t ; W i d t h & g t ; 2 0 0 & l t ; / W i d t h & g t ; & l t ; / a : V a l u e & g t ; & l t ; / a : K e y V a l u e O f D i a g r a m O b j e c t K e y a n y T y p e z b w N T n L X & g t ; & l t ; a : K e y V a l u e O f D i a g r a m O b j e c t K e y a n y T y p e z b w N T n L X & g t ; & l t ; a : K e y & g t ; & l t ; K e y & g t ; T a b l e s \ d S a l e s R e p s \ C o l u m n s \ R e g i o n & l t ; / K e y & g t ; & l t ; / a : K e y & g t ; & l t ; a : V a l u e   i : t y p e = " D i a g r a m D i s p l a y N o d e V i e w S t a t e " & g t ; & l t ; H e i g h t & g t ; 1 5 0 & l t ; / H e i g h t & g t ; & l t ; I s E x p a n d e d & g t ; t r u e & l t ; / I s E x p a n d e d & g t ; & l t ; W i d t h & g t ; 2 0 0 & l t ; / W i d t h & g t ; & l t ; / a : V a l u e & g t ; & l t ; / a : K e y V a l u e O f D i a g r a m O b j e c t K e y a n y T y p e z b w N T n L X & g t ; & l t ; a : K e y V a l u e O f D i a g r a m O b j e c t K e y a n y T y p e z b w N T n L X & g t ; & l t ; a : K e y & g t ; & l t ; K e y & g t ; T a b l e s \ d S a l e s R e p s \ C o l u m n s \ S a l e s R e p R e v e n u e & l t ; / K e y & g t ; & l t ; / a : K e y & g t ; & l t ; a : V a l u e   i : t y p e = " D i a g r a m D i s p l a y N o d e V i e w S t a t e " & g t ; & l t ; H e i g h t & g t ; 1 5 0 & l t ; / H e i g h t & g t ; & l t ; I s E x p a n d e d & g t ; t r u e & l t ; / I s E x p a n d e d & g t ; & l t ; W i d t h & g t ; 2 0 0 & l t ; / W i d t h & g t ; & l t ; / a : V a l u e & g t ; & l t ; / a : K e y V a l u e O f D i a g r a m O b j e c t K e y a n y T y p e z b w N T n L X & g t ; & l t ; a : K e y V a l u e O f D i a g r a m O b j e c t K e y a n y T y p e z b w N T n L X & g t ; & l t ; a : K e y & g t ; & l t ; K e y & g t ; T a b l e s \ d S a l e s R e p s \ C o l u m n s \ S R R 2 & l t ; / K e y & g t ; & l t ; / a : K e y & g t ; & l t ; a : V a l u e   i : t y p e = " D i a g r a m D i s p l a y N o d e V i e w S t a t e " & g t ; & l t ; H e i g h t & g t ; 1 5 0 & l t ; / H e i g h t & g t ; & l t ; I s E x p a n d e d & g t ; t r u e & l t ; / I s E x p a n d e d & g t ; & l t ; W i d t h & g t ; 2 0 0 & l t ; / W i d t h & g t ; & l t ; / a : V a l u e & g t ; & l t ; / a : K e y V a l u e O f D i a g r a m O b j e c t K e y a n y T y p e z b w N T n L X & g t ; & l t ; a : K e y V a l u e O f D i a g r a m O b j e c t K e y a n y T y p e z b w N T n L X & g t ; & l t ; a : K e y & g t ; & l t ; K e y & g t ; T a b l e s \ d P r o d u c t & l t ; / K e y & g t ; & l t ; / a : K e y & g t ; & l t ; a : V a l u e   i : t y p e = " D i a g r a m D i s p l a y N o d e V i e w S t a t e " & g t ; & l t ; H e i g h t & g t ; 2 0 9 & l t ; / H e i g h t & g t ; & l t ; I s E x p a n d e d & g t ; t r u e & l t ; / I s E x p a n d e d & g t ; & l t ; L a y e d O u t & g t ; t r u e & l t ; / L a y e d O u t & g t ; & l t ; L e f t & g t ; 5 6 1 . 8 0 7 6 2 1 1 3 5 3 3 1 6 & l t ; / L e f t & g t ; & l t ; T a b I n d e x & g t ; 2 & l t ; / T a b I n d e x & g t ; & l t ; W i d t h & g t ; 2 0 0 & l t ; / W i d t h & g t ; & l t ; / a : V a l u e & g t ; & l t ; / a : K e y V a l u e O f D i a g r a m O b j e c t K e y a n y T y p e z b w N T n L X & g t ; & l t ; a : K e y V a l u e O f D i a g r a m O b j e c t K e y a n y T y p e z b w N T n L X & g t ; & l t ; a : K e y & g t ; & l t ; K e y & g t ; T a b l e s \ d P r o d u c t \ C o l u m n s \ P r o d u c t I D & l t ; / K e y & g t ; & l t ; / a : K e y & g t ; & l t ; a : V a l u e   i : t y p e = " D i a g r a m D i s p l a y N o d e V i e w S t a t e " & g t ; & l t ; H e i g h t & g t ; 1 5 0 & l t ; / H e i g h t & g t ; & l t ; I s E x p a n d e d & g t ; t r u e & l t ; / I s E x p a n d e d & g t ; & l t ; W i d t h & g t ; 2 0 0 & l t ; / W i d t h & g t ; & l t ; / a : V a l u e & g t ; & l t ; / a : K e y V a l u e O f D i a g r a m O b j e c t K e y a n y T y p e z b w N T n L X & g t ; & l t ; a : K e y V a l u e O f D i a g r a m O b j e c t K e y a n y T y p e z b w N T n L X & g t ; & l t ; a : K e y & g t ; & l t ; K e y & g t ; T a b l e s \ d P r o d u c t \ C o l u m n s \ P r o d u c t s & l t ; / K e y & g t ; & l t ; / a : K e y & g t ; & l t ; a : V a l u e   i : t y p e = " D i a g r a m D i s p l a y N o d e V i e w S t a t e " & g t ; & l t ; H e i g h t & g t ; 1 5 0 & l t ; / H e i g h t & g t ; & l t ; I s E x p a n d e d & g t ; t r u e & l t ; / I s E x p a n d e d & g t ; & l t ; W i d t h & g t ; 2 0 0 & l t ; / W i d t h & g t ; & l t ; / a : V a l u e & g t ; & l t ; / a : K e y V a l u e O f D i a g r a m O b j e c t K e y a n y T y p e z b w N T n L X & g t ; & l t ; a : K e y V a l u e O f D i a g r a m O b j e c t K e y a n y T y p e z b w N T n L X & g t ; & l t ; a : K e y & g t ; & l t ; K e y & g t ; T a b l e s \ d P r o d u c t \ C o l u m n s \ R e t a i l P r i c e & l t ; / K e y & g t ; & l t ; / a : K e y & g t ; & l t ; a : V a l u e   i : t y p e = " D i a g r a m D i s p l a y N o d e V i e w S t a t e " & g t ; & l t ; H e i g h t & g t ; 1 5 0 & l t ; / H e i g h t & g t ; & l t ; I s E x p a n d e d & g t ; t r u e & l t ; / I s E x p a n d e d & g t ; & l t ; W i d t h & g t ; 2 0 0 & l t ; / W i d t h & g t ; & l t ; / a : V a l u e & g t ; & l t ; / a : K e y V a l u e O f D i a g r a m O b j e c t K e y a n y T y p e z b w N T n L X & g t ; & l t ; a : K e y V a l u e O f D i a g r a m O b j e c t K e y a n y T y p e z b w N T n L X & g t ; & l t ; a : K e y & g t ; & l t ; K e y & g t ; T a b l e s \ d P r o d u c t \ C o l u m n s \ C a t e g o r y & l t ; / K e y & g t ; & l t ; / a : K e y & g t ; & l t ; a : V a l u e   i : t y p e = " D i a g r a m D i s p l a y N o d e V i e w S t a t e " & g t ; & l t ; H e i g h t & g t ; 1 5 0 & l t ; / H e i g h t & g t ; & l t ; I s E x p a n d e d & g t ; t r u e & l t ; / I s E x p a n d e d & g t ; & l t ; W i d t h & g t ; 2 0 0 & l t ; / W i d t h & g t ; & l t ; / a : V a l u e & g t ; & l t ; / a : K e y V a l u e O f D i a g r a m O b j e c t K e y a n y T y p e z b w N T n L X & g t ; & l t ; a : K e y V a l u e O f D i a g r a m O b j e c t K e y a n y T y p e z b w N T n L X & g t ; & l t ; a : K e y & g t ; & l t ; K e y & g t ; T a b l e s \ d P r o d u c t \ C o l u m n s \ S u p p l i e r & l t ; / K e y & g t ; & l t ; / a : K e y & g t ; & l t ; a : V a l u e   i : t y p e = " D i a g r a m D i s p l a y N o d e V i e w S t a t e " & g t ; & l t ; H e i g h t & g t ; 1 5 0 & l t ; / H e i g h t & g t ; & l t ; I s E x p a n d e d & g t ; t r u e & l t ; / I s E x p a n d e d & g t ; & l t ; W i d t h & g t ; 2 0 0 & l t ; / W i d t h & g t ; & l t ; / a : V a l u e & g t ; & l t ; / a : K e y V a l u e O f D i a g r a m O b j e c t K e y a n y T y p e z b w N T n L X & g t ; & l t ; a : K e y V a l u e O f D i a g r a m O b j e c t K e y a n y T y p e z b w N T n L X & g t ; & l t ; a : K e y & g t ; & l t ; K e y & g t ; T a b l e s \ d D a t e & l t ; / K e y & g t ; & l t ; / a : K e y & g t ; & l t ; a : V a l u e   i : t y p e = " D i a g r a m D i s p l a y N o d e V i e w S t a t e " & g t ; & l t ; H e i g h t & g t ; 3 2 9 . 5 & l t ; / H e i g h t & g t ; & l t ; I s E x p a n d e d & g t ; t r u e & l t ; / I s E x p a n d e d & g t ; & l t ; L a y e d O u t & g t ; t r u e & l t ; / L a y e d O u t & g t ; & l t ; W i d t h & g t ; 2 0 0 & l t ; / W i d t h & g t ; & l t ; / a : V a l u e & g t ; & l t ; / a : K e y V a l u e O f D i a g r a m O b j e c t K e y a n y T y p e z b w N T n L X & g t ; & l t ; a : K e y V a l u e O f D i a g r a m O b j e c t K e y a n y T y p e z b w N T n L X & g t ; & l t ; a : K e y & g t ; & l t ; K e y & g t ; T a b l e s \ d D a t e \ C o l u m n s \ D a t e & l t ; / K e y & g t ; & l t ; / a : K e y & g t ; & l t ; a : V a l u e   i : t y p e = " D i a g r a m D i s p l a y N o d e V i e w S t a t e " & g t ; & l t ; H e i g h t & g t ; 1 5 0 & l t ; / H e i g h t & g t ; & l t ; I s E x p a n d e d & g t ; t r u e & l t ; / I s E x p a n d e d & g t ; & l t ; W i d t h & g t ; 2 0 0 & l t ; / W i d t h & g t ; & l t ; / a : V a l u e & g t ; & l t ; / a : K e y V a l u e O f D i a g r a m O b j e c t K e y a n y T y p e z b w N T n L X & g t ; & l t ; a : K e y V a l u e O f D i a g r a m O b j e c t K e y a n y T y p e z b w N T n L X & g t ; & l t ; a : K e y & g t ; & l t ; K e y & g t ; T a b l e s \ d D a t e \ C o l u m n s \ Y e a r & l t ; / K e y & g t ; & l t ; / a : K e y & g t ; & l t ; a : V a l u e   i : t y p e = " D i a g r a m D i s p l a y N o d e V i e w S t a t e " & g t ; & l t ; H e i g h t & g t ; 1 5 0 & l t ; / H e i g h t & g t ; & l t ; I s E x p a n d e d & g t ; t r u e & l t ; / I s E x p a n d e d & g t ; & l t ; W i d t h & g t ; 2 0 0 & l t ; / W i d t h & g t ; & l t ; / a : V a l u e & g t ; & l t ; / a : K e y V a l u e O f D i a g r a m O b j e c t K e y a n y T y p e z b w N T n L X & g t ; & l t ; a : K e y V a l u e O f D i a g r a m O b j e c t K e y a n y T y p e z b w N T n L X & g t ; & l t ; a : K e y & g t ; & l t ; K e y & g t ; T a b l e s \ d D a t e \ C o l u m n s \ M o n t h N u m b e r & l t ; / K e y & g t ; & l t ; / a : K e y & g t ; & l t ; a : V a l u e   i : t y p e = " D i a g r a m D i s p l a y N o d e V i e w S t a t e " & g t ; & l t ; H e i g h t & g t ; 1 5 0 & l t ; / H e i g h t & g t ; & l t ; I s E x p a n d e d & g t ; t r u e & l t ; / I s E x p a n d e d & g t ; & l t ; W i d t h & g t ; 2 0 0 & l t ; / W i d t h & g t ; & l t ; / a : V a l u e & g t ; & l t ; / a : K e y V a l u e O f D i a g r a m O b j e c t K e y a n y T y p e z b w N T n L X & g t ; & l t ; a : K e y V a l u e O f D i a g r a m O b j e c t K e y a n y T y p e z b w N T n L X & g t ; & l t ; a : K e y & g t ; & l t ; K e y & g t ; T a b l e s \ d D a t e \ C o l u m n s \ M o n t h & l t ; / K e y & g t ; & l t ; / a : K e y & g t ; & l t ; a : V a l u e   i : t y p e = " D i a g r a m D i s p l a y N o d e V i e w S t a t e " & g t ; & l t ; H e i g h t & g t ; 1 5 0 & l t ; / H e i g h t & g t ; & l t ; I s E x p a n d e d & g t ; t r u e & l t ; / I s E x p a n d e d & g t ; & l t ; W i d t h & g t ; 2 0 0 & l t ; / W i d t h & g t ; & l t ; / a : V a l u e & g t ; & l t ; / a : K e y V a l u e O f D i a g r a m O b j e c t K e y a n y T y p e z b w N T n L X & g t ; & l t ; a : K e y V a l u e O f D i a g r a m O b j e c t K e y a n y T y p e z b w N T n L X & g t ; & l t ; a : K e y & g t ; & l t ; K e y & g t ; T a b l e s \ d D a t e \ C o l u m n s \ Y Y Y Y - M M & l t ; / K e y & g t ; & l t ; / a : K e y & g t ; & l t ; a : V a l u e   i : t y p e = " D i a g r a m D i s p l a y N o d e V i e w S t a t e " & g t ; & l t ; H e i g h t & g t ; 1 5 0 & l t ; / H e i g h t & g t ; & l t ; I s E x p a n d e d & g t ; t r u e & l t ; / I s E x p a n d e d & g t ; & l t ; W i d t h & g t ; 2 0 0 & l t ; / W i d t h & g t ; & l t ; / a : V a l u e & g t ; & l t ; / a : K e y V a l u e O f D i a g r a m O b j e c t K e y a n y T y p e z b w N T n L X & g t ; & l t ; a : K e y V a l u e O f D i a g r a m O b j e c t K e y a n y T y p e z b w N T n L X & g t ; & l t ; a : K e y & g t ; & l t ; K e y & g t ; T a b l e s \ d D a t e \ C o l u m n s \ D a y O f W e e k N u m b e r & l t ; / K e y & g t ; & l t ; / a : K e y & g t ; & l t ; a : V a l u e   i : t y p e = " D i a g r a m D i s p l a y N o d e V i e w S t a t e " & g t ; & l t ; H e i g h t & g t ; 1 5 0 & l t ; / H e i g h t & g t ; & l t ; I s E x p a n d e d & g t ; t r u e & l t ; / I s E x p a n d e d & g t ; & l t ; W i d t h & g t ; 2 0 0 & l t ; / W i d t h & g t ; & l t ; / a : V a l u e & g t ; & l t ; / a : K e y V a l u e O f D i a g r a m O b j e c t K e y a n y T y p e z b w N T n L X & g t ; & l t ; a : K e y V a l u e O f D i a g r a m O b j e c t K e y a n y T y p e z b w N T n L X & g t ; & l t ; a : K e y & g t ; & l t ; K e y & g t ; T a b l e s \ d D a t e \ C o l u m n s \ D a y O f W e e k & l t ; / K e y & g t ; & l t ; / a : K e y & g t ; & l t ; a : V a l u e   i : t y p e = " D i a g r a m D i s p l a y N o d e V i e w S t a t e " & g t ; & l t ; H e i g h t & g t ; 1 5 0 & l t ; / H e i g h t & g t ; & l t ; I s E x p a n d e d & g t ; t r u e & l t ; / I s E x p a n d e d & g t ; & l t ; W i d t h & g t ; 2 0 0 & l t ; / W i d t h & g t ; & l t ; / a : V a l u e & g t ; & l t ; / a : K e y V a l u e O f D i a g r a m O b j e c t K e y a n y T y p e z b w N T n L X & g t ; & l t ; a : K e y V a l u e O f D i a g r a m O b j e c t K e y a n y T y p e z b w N T n L X & g t ; & l t ; a : K e y & g t ; & l t ; K e y & g t ; T a b l e s \ d D a t e \ 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d D a t e \ 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d D a t e \ 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R e l a t i o n s h i p s \ & a m p ; l t ; T a b l e s \ f T r a n s a c t i o n s \ C o l u m n s \ S a l e s R e p & a m p ; g t ; - & a m p ; l t ; T a b l e s \ d S a l e s R e p s \ C o l u m n s \ S a l e s R e p I D & a m p ; g t ; & l t ; / K e y & g t ; & l t ; / a : K e y & g t ; & l t ; a : V a l u e   i : t y p e = " D i a g r a m D i s p l a y L i n k V i e w S t a t e " & g t ; & l t ; A u t o m a t i o n P r o p e r t y H e l p e r T e x t & g t ; E n d   p o i n t   1 :   ( 3 6 4 , 3 0 2 ) .   E n d   p o i n t   2 :   ( 5 4 1 . 9 0 3 8 1 0 5 6 7 6 6 6 , 3 7 6 . 5 )   & l t ; / A u t o m a t i o n P r o p e r t y H e l p e r T e x t & g t ; & l t ; L a y e d O u t & g t ; t r u e & l t ; / L a y e d O u t & g t ; & l t ; P o i n t s   x m l n s : b = " h t t p : / / s c h e m a s . d a t a c o n t r a c t . o r g / 2 0 0 4 / 0 7 / S y s t e m . W i n d o w s " & g t ; & l t ; b : P o i n t & g t ; & l t ; b : _ x & g t ; 3 6 4 & l t ; / b : _ x & g t ; & l t ; b : _ y & g t ; 3 0 2 & l t ; / b : _ y & g t ; & l t ; / b : P o i n t & g t ; & l t ; b : P o i n t & g t ; & l t ; b : _ x & g t ; 3 6 4 & l t ; / b : _ x & g t ; & l t ; b : _ y & g t ; 3 7 4 . 5 & l t ; / b : _ y & g t ; & l t ; / b : P o i n t & g t ; & l t ; b : P o i n t & g t ; & l t ; b : _ x & g t ; 3 6 6 & l t ; / b : _ x & g t ; & l t ; b : _ y & g t ; 3 7 6 . 5 & l t ; / b : _ y & g t ; & l t ; / b : P o i n t & g t ; & l t ; b : P o i n t & g t ; & l t ; b : _ x & g t ; 5 4 1 . 9 0 3 8 1 0 5 6 7 6 6 5 8 & l t ; / b : _ x & g t ; & l t ; b : _ y & g t ; 3 7 6 . 5 & l t ; / b : _ y & g t ; & l t ; / b : P o i n t & g t ; & l t ; / P o i n t s & g t ; & l t ; / a : V a l u e & g t ; & l t ; / a : K e y V a l u e O f D i a g r a m O b j e c t K e y a n y T y p e z b w N T n L X & g t ; & l t ; a : K e y V a l u e O f D i a g r a m O b j e c t K e y a n y T y p e z b w N T n L X & g t ; & l t ; a : K e y & g t ; & l t ; K e y & g t ; R e l a t i o n s h i p s \ & a m p ; l t ; T a b l e s \ f T r a n s a c t i o n s \ C o l u m n s \ S a l e s R e p & a m p ; g t ; - & a m p ; l t ; T a b l e s \ d S a l e s R e p s \ C o l u m n s \ S a l e s R e p I D & a m p ; g t ; \ F K & l t ; / K e y & g t ; & l t ; / a : K e y & g t ; & l t ; a : V a l u e   i : t y p e = " D i a g r a m D i s p l a y L i n k E n d p o i n t V i e w S t a t e " & g t ; & l t ; H e i g h t & g t ; 1 6 & l t ; / H e i g h t & g t ; & l t ; L a b e l L o c a t i o n   x m l n s : b = " h t t p : / / s c h e m a s . d a t a c o n t r a c t . o r g / 2 0 0 4 / 0 7 / S y s t e m . W i n d o w s " & g t ; & l t ; b : _ x & g t ; 3 5 6 & l t ; / b : _ x & g t ; & l t ; b : _ y & g t ; 2 8 6 & l t ; / b : _ y & g t ; & l t ; / L a b e l L o c a t i o n & g t ; & l t ; L o c a t i o n   x m l n s : b = " h t t p : / / s c h e m a s . d a t a c o n t r a c t . o r g / 2 0 0 4 / 0 7 / S y s t e m . W i n d o w s " & g t ; & l t ; b : _ x & g t ; 3 6 4 & l t ; / b : _ x & g t ; & l t ; b : _ y & g t ; 2 8 6 & l t ; / b : _ y & g t ; & l t ; / L o c a t i o n & g t ; & l t ; S h a p e R o t a t e A n g l e & g t ; 9 0 & l t ; / S h a p e R o t a t e A n g l e & g t ; & l t ; W i d t h & g t ; 1 6 & l t ; / W i d t h & g t ; & l t ; / a : V a l u e & g t ; & l t ; / a : K e y V a l u e O f D i a g r a m O b j e c t K e y a n y T y p e z b w N T n L X & g t ; & l t ; a : K e y V a l u e O f D i a g r a m O b j e c t K e y a n y T y p e z b w N T n L X & g t ; & l t ; a : K e y & g t ; & l t ; K e y & g t ; R e l a t i o n s h i p s \ & a m p ; l t ; T a b l e s \ f T r a n s a c t i o n s \ C o l u m n s \ S a l e s R e p & a m p ; g t ; - & a m p ; l t ; T a b l e s \ d S a l e s R e p s \ C o l u m n s \ S a l e s R e p I D & a m p ; g t ; \ P K & l t ; / K e y & g t ; & l t ; / a : K e y & g t ; & l t ; a : V a l u e   i : t y p e = " D i a g r a m D i s p l a y L i n k E n d p o i n t V i e w S t a t e " & g t ; & l t ; H e i g h t & g t ; 1 6 & l t ; / H e i g h t & g t ; & l t ; L a b e l L o c a t i o n   x m l n s : b = " h t t p : / / s c h e m a s . d a t a c o n t r a c t . o r g / 2 0 0 4 / 0 7 / S y s t e m . W i n d o w s " & g t ; & l t ; b : _ x & g t ; 5 4 1 . 9 0 3 8 1 0 5 6 7 6 6 5 8 & l t ; / b : _ x & g t ; & l t ; b : _ y & g t ; 3 6 8 . 5 & l t ; / b : _ y & g t ; & l t ; / L a b e l L o c a t i o n & g t ; & l t ; L o c a t i o n   x m l n s : b = " h t t p : / / s c h e m a s . d a t a c o n t r a c t . o r g / 2 0 0 4 / 0 7 / S y s t e m . W i n d o w s " & g t ; & l t ; b : _ x & g t ; 5 5 7 . 9 0 3 8 1 0 5 6 7 6 6 5 8 & l t ; / b : _ x & g t ; & l t ; b : _ y & g t ; 3 7 6 . 5 & l t ; / b : _ y & g t ; & l t ; / L o c a t i o n & g t ; & l t ; S h a p e R o t a t e A n g l e & g t ; 1 8 0 & l t ; / S h a p e R o t a t e A n g l e & g t ; & l t ; W i d t h & g t ; 1 6 & l t ; / W i d t h & g t ; & l t ; / a : V a l u e & g t ; & l t ; / a : K e y V a l u e O f D i a g r a m O b j e c t K e y a n y T y p e z b w N T n L X & g t ; & l t ; a : K e y V a l u e O f D i a g r a m O b j e c t K e y a n y T y p e z b w N T n L X & g t ; & l t ; a : K e y & g t ; & l t ; K e y & g t ; R e l a t i o n s h i p s \ & a m p ; l t ; T a b l e s \ f T r a n s a c t i o n s \ C o l u m n s \ S a l e s R e p & a m p ; g t ; - & a m p ; l t ; T a b l e s \ d S a l e s R e p s \ C o l u m n s \ S a l e s R e p I D & a m p ; g t ; \ C r o s s F i l t e r & l t ; / K e y & g t ; & l t ; / a : K e y & g t ; & l t ; a : V a l u e   i : t y p e = " D i a g r a m D i s p l a y L i n k C r o s s F i l t e r V i e w S t a t e " & g t ; & l t ; P o i n t s   x m l n s : b = " h t t p : / / s c h e m a s . d a t a c o n t r a c t . o r g / 2 0 0 4 / 0 7 / S y s t e m . W i n d o w s " & g t ; & l t ; b : P o i n t & g t ; & l t ; b : _ x & g t ; 3 6 4 & l t ; / b : _ x & g t ; & l t ; b : _ y & g t ; 3 0 2 & l t ; / b : _ y & g t ; & l t ; / b : P o i n t & g t ; & l t ; b : P o i n t & g t ; & l t ; b : _ x & g t ; 3 6 4 & l t ; / b : _ x & g t ; & l t ; b : _ y & g t ; 3 7 4 . 5 & l t ; / b : _ y & g t ; & l t ; / b : P o i n t & g t ; & l t ; b : P o i n t & g t ; & l t ; b : _ x & g t ; 3 6 6 & l t ; / b : _ x & g t ; & l t ; b : _ y & g t ; 3 7 6 . 5 & l t ; / b : _ y & g t ; & l t ; / b : P o i n t & g t ; & l t ; b : P o i n t & g t ; & l t ; b : _ x & g t ; 5 4 1 . 9 0 3 8 1 0 5 6 7 6 6 5 8 & l t ; / b : _ x & g t ; & l t ; b : _ y & g t ; 3 7 6 . 5 & l t ; / b : _ y & g t ; & l t ; / b : P o i n t & g t ; & l t ; / P o i n t s & g t ; & l t ; / a : V a l u e & g t ; & l t ; / a : K e y V a l u e O f D i a g r a m O b j e c t K e y a n y T y p e z b w N T n L X & g t ; & l t ; a : K e y V a l u e O f D i a g r a m O b j e c t K e y a n y T y p e z b w N T n L X & g t ; & l t ; a : K e y & g t ; & l t ; K e y & g t ; R e l a t i o n s h i p s \ & a m p ; l t ; T a b l e s \ f T r a n s a c t i o n s \ C o l u m n s \ P r o d u c t I D & a m p ; g t ; - & a m p ; l t ; T a b l e s \ d P r o d u c t \ C o l u m n s \ P r o d u c t I D & a m p ; g t ; & l t ; / K e y & g t ; & l t ; / a : K e y & g t ; & l t ; a : V a l u e   i : t y p e = " D i a g r a m D i s p l a y L i n k V i e w S t a t e " & g t ; & l t ; A u t o m a t i o n P r o p e r t y H e l p e r T e x t & g t ; E n d   p o i n t   1 :   ( 4 8 6 , 1 6 1 . 5 ) .   E n d   p o i n t   2 :   ( 5 4 5 . 8 0 7 6 2 1 1 3 5 3 3 2 , 1 0 4 . 5 )   & l t ; / A u t o m a t i o n P r o p e r t y H e l p e r T e x t & g t ; & l t ; L a y e d O u t & g t ; t r u e & l t ; / L a y e d O u t & g t ; & l t ; P o i n t s   x m l n s : b = " h t t p : / / s c h e m a s . d a t a c o n t r a c t . o r g / 2 0 0 4 / 0 7 / S y s t e m . W i n d o w s " & g t ; & l t ; b : P o i n t & g t ; & l t ; b : _ x & g t ; 4 8 5 . 9 9 9 9 9 9 9 9 9 9 9 9 9 4 & l t ; / b : _ x & g t ; & l t ; b : _ y & g t ; 1 6 1 . 5 & l t ; / b : _ y & g t ; & l t ; / b : P o i n t & g t ; & l t ; b : P o i n t & g t ; & l t ; b : _ x & g t ; 5 1 3 . 9 0 3 8 1 0 5 & l t ; / b : _ x & g t ; & l t ; b : _ y & g t ; 1 6 1 . 5 & l t ; / b : _ y & g t ; & l t ; / b : P o i n t & g t ; & l t ; b : P o i n t & g t ; & l t ; b : _ x & g t ; 5 1 5 . 9 0 3 8 1 0 5 & l t ; / b : _ x & g t ; & l t ; b : _ y & g t ; 1 5 9 . 5 & l t ; / b : _ y & g t ; & l t ; / b : P o i n t & g t ; & l t ; b : P o i n t & g t ; & l t ; b : _ x & g t ; 5 1 5 . 9 0 3 8 1 0 5 & l t ; / b : _ x & g t ; & l t ; b : _ y & g t ; 1 0 6 . 5 & l t ; / b : _ y & g t ; & l t ; / b : P o i n t & g t ; & l t ; b : P o i n t & g t ; & l t ; b : _ x & g t ; 5 1 7 . 9 0 3 8 1 0 5 & l t ; / b : _ x & g t ; & l t ; b : _ y & g t ; 1 0 4 . 5 & l t ; / b : _ y & g t ; & l t ; / b : P o i n t & g t ; & l t ; b : P o i n t & g t ; & l t ; b : _ x & g t ; 5 4 5 . 8 0 7 6 2 1 1 3 5 3 3 1 6 & l t ; / b : _ x & g t ; & l t ; b : _ y & g t ; 1 0 4 . 5 & l t ; / b : _ y & g t ; & l t ; / b : P o i n t & g t ; & l t ; / P o i n t s & g t ; & l t ; / a : V a l u e & g t ; & l t ; / a : K e y V a l u e O f D i a g r a m O b j e c t K e y a n y T y p e z b w N T n L X & g t ; & l t ; a : K e y V a l u e O f D i a g r a m O b j e c t K e y a n y T y p e z b w N T n L X & g t ; & l t ; a : K e y & g t ; & l t ; K e y & g t ; R e l a t i o n s h i p s \ & a m p ; l t ; T a b l e s \ f T r a n s a c t i o n s \ C o l u m n s \ P r o d u c t I D & a m p ; g t ; - & a m p ; l t ; T a b l e s \ d P r o d u c t \ C o l u m n s \ P r o d u c t I D & a m p ; g t ; \ F K & l t ; / K e y & g t ; & l t ; / a : K e y & g t ; & l t ; a : V a l u e   i : t y p e = " D i a g r a m D i s p l a y L i n k E n d p o i n t V i e w S t a t e " & g t ; & l t ; H e i g h t & g t ; 1 6 & l t ; / H e i g h t & g t ; & l t ; L a b e l L o c a t i o n   x m l n s : b = " h t t p : / / s c h e m a s . d a t a c o n t r a c t . o r g / 2 0 0 4 / 0 7 / S y s t e m . W i n d o w s " & g t ; & l t ; b : _ x & g t ; 4 6 9 . 9 9 9 9 9 9 9 9 9 9 9 9 9 4 & l t ; / b : _ x & g t ; & l t ; b : _ y & g t ; 1 5 3 . 5 & l t ; / b : _ y & g t ; & l t ; / L a b e l L o c a t i o n & g t ; & l t ; L o c a t i o n   x m l n s : b = " h t t p : / / s c h e m a s . d a t a c o n t r a c t . o r g / 2 0 0 4 / 0 7 / S y s t e m . W i n d o w s " & g t ; & l t ; b : _ x & g t ; 4 7 0 & l t ; / b : _ x & g t ; & l t ; b : _ y & g t ; 1 6 1 . 5 & l t ; / b : _ y & g t ; & l t ; / L o c a t i o n & g t ; & l t ; S h a p e R o t a t e A n g l e & g t ; 3 6 0 & l t ; / S h a p e R o t a t e A n g l e & g t ; & l t ; W i d t h & g t ; 1 6 & l t ; / W i d t h & g t ; & l t ; / a : V a l u e & g t ; & l t ; / a : K e y V a l u e O f D i a g r a m O b j e c t K e y a n y T y p e z b w N T n L X & g t ; & l t ; a : K e y V a l u e O f D i a g r a m O b j e c t K e y a n y T y p e z b w N T n L X & g t ; & l t ; a : K e y & g t ; & l t ; K e y & g t ; R e l a t i o n s h i p s \ & a m p ; l t ; T a b l e s \ f T r a n s a c t i o n s \ C o l u m n s \ P r o d u c t I D & a m p ; g t ; - & a m p ; l t ; T a b l e s \ d P r o d u c t \ C o l u m n s \ P r o d u c t I D & a m p ; g t ; \ P K & l t ; / K e y & g t ; & l t ; / a : K e y & g t ; & l t ; a : V a l u e   i : t y p e = " D i a g r a m D i s p l a y L i n k E n d p o i n t V i e w S t a t e " & g t ; & l t ; H e i g h t & g t ; 1 6 & l t ; / H e i g h t & g t ; & l t ; L a b e l L o c a t i o n   x m l n s : b = " h t t p : / / s c h e m a s . d a t a c o n t r a c t . o r g / 2 0 0 4 / 0 7 / S y s t e m . W i n d o w s " & g t ; & l t ; b : _ x & g t ; 5 4 5 . 8 0 7 6 2 1 1 3 5 3 3 1 6 & l t ; / b : _ x & g t ; & l t ; b : _ y & g t ; 9 6 . 5 & l t ; / b : _ y & g t ; & l t ; / L a b e l L o c a t i o n & g t ; & l t ; L o c a t i o n   x m l n s : b = " h t t p : / / s c h e m a s . d a t a c o n t r a c t . o r g / 2 0 0 4 / 0 7 / S y s t e m . W i n d o w s " & g t ; & l t ; b : _ x & g t ; 5 6 1 . 8 0 7 6 2 1 1 3 5 3 3 1 6 & l t ; / b : _ x & g t ; & l t ; b : _ y & g t ; 1 0 4 . 5 & l t ; / b : _ y & g t ; & l t ; / L o c a t i o n & g t ; & l t ; S h a p e R o t a t e A n g l e & g t ; 1 8 0 & l t ; / S h a p e R o t a t e A n g l e & g t ; & l t ; W i d t h & g t ; 1 6 & l t ; / W i d t h & g t ; & l t ; / a : V a l u e & g t ; & l t ; / a : K e y V a l u e O f D i a g r a m O b j e c t K e y a n y T y p e z b w N T n L X & g t ; & l t ; a : K e y V a l u e O f D i a g r a m O b j e c t K e y a n y T y p e z b w N T n L X & g t ; & l t ; a : K e y & g t ; & l t ; K e y & g t ; R e l a t i o n s h i p s \ & a m p ; l t ; T a b l e s \ f T r a n s a c t i o n s \ C o l u m n s \ P r o d u c t I D & a m p ; g t ; - & a m p ; l t ; T a b l e s \ d P r o d u c t \ C o l u m n s \ P r o d u c t I D & a m p ; g t ; \ C r o s s F i l t e r & l t ; / K e y & g t ; & l t ; / a : K e y & g t ; & l t ; a : V a l u e   i : t y p e = " D i a g r a m D i s p l a y L i n k C r o s s F i l t e r V i e w S t a t e " & g t ; & l t ; P o i n t s   x m l n s : b = " h t t p : / / s c h e m a s . d a t a c o n t r a c t . o r g / 2 0 0 4 / 0 7 / S y s t e m . W i n d o w s " & g t ; & l t ; b : P o i n t & g t ; & l t ; b : _ x & g t ; 4 8 5 . 9 9 9 9 9 9 9 9 9 9 9 9 9 4 & l t ; / b : _ x & g t ; & l t ; b : _ y & g t ; 1 6 1 . 5 & l t ; / b : _ y & g t ; & l t ; / b : P o i n t & g t ; & l t ; b : P o i n t & g t ; & l t ; b : _ x & g t ; 5 1 3 . 9 0 3 8 1 0 5 & l t ; / b : _ x & g t ; & l t ; b : _ y & g t ; 1 6 1 . 5 & l t ; / b : _ y & g t ; & l t ; / b : P o i n t & g t ; & l t ; b : P o i n t & g t ; & l t ; b : _ x & g t ; 5 1 5 . 9 0 3 8 1 0 5 & l t ; / b : _ x & g t ; & l t ; b : _ y & g t ; 1 5 9 . 5 & l t ; / b : _ y & g t ; & l t ; / b : P o i n t & g t ; & l t ; b : P o i n t & g t ; & l t ; b : _ x & g t ; 5 1 5 . 9 0 3 8 1 0 5 & l t ; / b : _ x & g t ; & l t ; b : _ y & g t ; 1 0 6 . 5 & l t ; / b : _ y & g t ; & l t ; / b : P o i n t & g t ; & l t ; b : P o i n t & g t ; & l t ; b : _ x & g t ; 5 1 7 . 9 0 3 8 1 0 5 & l t ; / b : _ x & g t ; & l t ; b : _ y & g t ; 1 0 4 . 5 & l t ; / b : _ y & g t ; & l t ; / b : P o i n t & g t ; & l t ; b : P o i n t & g t ; & l t ; b : _ x & g t ; 5 4 5 . 8 0 7 6 2 1 1 3 5 3 3 1 6 & l t ; / b : _ x & g t ; & l t ; b : _ y & g t ; 1 0 4 . 5 & l t ; / b : _ y & g t ; & l t ; / b : P o i n t & g t ; & l t ; / P o i n t s & g t ; & l t ; / a : V a l u e & g t ; & l t ; / a : K e y V a l u e O f D i a g r a m O b j e c t K e y a n y T y p e z b w N T n L X & g t ; & l t ; a : K e y V a l u e O f D i a g r a m O b j e c t K e y a n y T y p e z b w N T n L X & g t ; & l t ; a : K e y & g t ; & l t ; K e y & g t ; R e l a t i o n s h i p s \ & a m p ; l t ; T a b l e s \ f T r a n s a c t i o n s \ C o l u m n s \ D a t e & a m p ; g t ; - & a m p ; l t ; T a b l e s \ d D a t e \ C o l u m n s \ D a t e & a m p ; g t ; & l t ; / K e y & g t ; & l t ; / a : K e y & g t ; & l t ; a : V a l u e   i : t y p e = " D i a g r a m D i s p l a y L i n k V i e w S t a t e " & g t ; & l t ; A u t o m a t i o n P r o p e r t y H e l p e r T e x t & g t ; E n d   p o i n t   1 :   ( 2 4 2 , 1 5 3 . 1 2 5 ) .   E n d   p o i n t   2 :   ( 2 1 6 , 1 7 3 . 1 2 5 )   & l t ; / A u t o m a t i o n P r o p e r t y H e l p e r T e x t & g t ; & l t ; I s F o c u s e d & g t ; t r u e & l t ; / I s F o c u s e d & g t ; & l t ; L a y e d O u t & g t ; t r u e & l t ; / L a y e d O u t & g t ; & l t ; P o i n t s   x m l n s : b = " h t t p : / / s c h e m a s . d a t a c o n t r a c t . o r g / 2 0 0 4 / 0 7 / S y s t e m . W i n d o w s " & g t ; & l t ; b : P o i n t & g t ; & l t ; b : _ x & g t ; 2 4 2 & l t ; / b : _ x & g t ; & l t ; b : _ y & g t ; 1 5 3 . 1 2 5 & l t ; / b : _ y & g t ; & l t ; / b : P o i n t & g t ; & l t ; b : P o i n t & g t ; & l t ; b : _ x & g t ; 2 3 1 & l t ; / b : _ x & g t ; & l t ; b : _ y & g t ; 1 5 3 . 1 2 5 & l t ; / b : _ y & g t ; & l t ; / b : P o i n t & g t ; & l t ; b : P o i n t & g t ; & l t ; b : _ x & g t ; 2 2 9 & l t ; / b : _ x & g t ; & l t ; b : _ y & g t ; 1 5 5 . 1 2 5 & l t ; / b : _ y & g t ; & l t ; / b : P o i n t & g t ; & l t ; b : P o i n t & g t ; & l t ; b : _ x & g t ; 2 2 9 & l t ; / b : _ x & g t ; & l t ; b : _ y & g t ; 1 7 1 . 1 2 5 & l t ; / b : _ y & g t ; & l t ; / b : P o i n t & g t ; & l t ; b : P o i n t & g t ; & l t ; b : _ x & g t ; 2 2 7 & l t ; / b : _ x & g t ; & l t ; b : _ y & g t ; 1 7 3 . 1 2 5 & l t ; / b : _ y & g t ; & l t ; / b : P o i n t & g t ; & l t ; b : P o i n t & g t ; & l t ; b : _ x & g t ; 2 1 6 . 0 0 0 0 0 0 0 0 0 0 0 0 0 6 & l t ; / b : _ x & g t ; & l t ; b : _ y & g t ; 1 7 3 . 1 2 5 & l t ; / b : _ y & g t ; & l t ; / b : P o i n t & g t ; & l t ; / P o i n t s & g t ; & l t ; / a : V a l u e & g t ; & l t ; / a : K e y V a l u e O f D i a g r a m O b j e c t K e y a n y T y p e z b w N T n L X & g t ; & l t ; a : K e y V a l u e O f D i a g r a m O b j e c t K e y a n y T y p e z b w N T n L X & g t ; & l t ; a : K e y & g t ; & l t ; K e y & g t ; R e l a t i o n s h i p s \ & a m p ; l t ; T a b l e s \ f T r a n s a c t i o n s \ C o l u m n s \ D a t e & a m p ; g t ; - & a m p ; l t ; T a b l e s \ d D a t e \ C o l u m n s \ D a t e & a m p ; g t ; \ F K & l t ; / K e y & g t ; & l t ; / a : K e y & g t ; & l t ; a : V a l u e   i : t y p e = " D i a g r a m D i s p l a y L i n k E n d p o i n t V i e w S t a t e " & g t ; & l t ; H e i g h t & g t ; 1 6 & l t ; / H e i g h t & g t ; & l t ; L a b e l L o c a t i o n   x m l n s : b = " h t t p : / / s c h e m a s . d a t a c o n t r a c t . o r g / 2 0 0 4 / 0 7 / S y s t e m . W i n d o w s " & g t ; & l t ; b : _ x & g t ; 2 4 2 & l t ; / b : _ x & g t ; & l t ; b : _ y & g t ; 1 4 5 . 1 2 5 & l t ; / b : _ y & g t ; & l t ; / L a b e l L o c a t i o n & g t ; & l t ; L o c a t i o n   x m l n s : b = " h t t p : / / s c h e m a s . d a t a c o n t r a c t . o r g / 2 0 0 4 / 0 7 / S y s t e m . W i n d o w s " & g t ; & l t ; b : _ x & g t ; 2 5 8 & l t ; / b : _ x & g t ; & l t ; b : _ y & g t ; 1 5 3 . 1 2 5 & l t ; / b : _ y & g t ; & l t ; / L o c a t i o n & g t ; & l t ; S h a p e R o t a t e A n g l e & g t ; 1 8 0 & l t ; / S h a p e R o t a t e A n g l e & g t ; & l t ; W i d t h & g t ; 1 6 & l t ; / W i d t h & g t ; & l t ; / a : V a l u e & g t ; & l t ; / a : K e y V a l u e O f D i a g r a m O b j e c t K e y a n y T y p e z b w N T n L X & g t ; & l t ; a : K e y V a l u e O f D i a g r a m O b j e c t K e y a n y T y p e z b w N T n L X & g t ; & l t ; a : K e y & g t ; & l t ; K e y & g t ; R e l a t i o n s h i p s \ & a m p ; l t ; T a b l e s \ f T r a n s a c t i o n s \ C o l u m n s \ D a t e & a m p ; g t ; - & a m p ; l t ; T a b l e s \ d D a t e \ C o l u m n s \ D a t e & a m p ; g t ; \ P K & l t ; / K e y & g t ; & l t ; / a : K e y & g t ; & l t ; a : V a l u e   i : t y p e = " D i a g r a m D i s p l a y L i n k E n d p o i n t V i e w S t a t e " & g t ; & l t ; H e i g h t & g t ; 1 6 & l t ; / H e i g h t & g t ; & l t ; L a b e l L o c a t i o n   x m l n s : b = " h t t p : / / s c h e m a s . d a t a c o n t r a c t . o r g / 2 0 0 4 / 0 7 / S y s t e m . W i n d o w s " & g t ; & l t ; b : _ x & g t ; 2 0 0 . 0 0 0 0 0 0 0 0 0 0 0 0 0 6 & l t ; / b : _ x & g t ; & l t ; b : _ y & g t ; 1 6 5 . 1 2 5 & l t ; / b : _ y & g t ; & l t ; / L a b e l L o c a t i o n & g t ; & l t ; L o c a t i o n   x m l n s : b = " h t t p : / / s c h e m a s . d a t a c o n t r a c t . o r g / 2 0 0 4 / 0 7 / S y s t e m . W i n d o w s " & g t ; & l t ; b : _ x & g t ; 2 0 0 . 0 0 0 0 0 0 0 0 0 0 0 0 0 6 & l t ; / b : _ x & g t ; & l t ; b : _ y & g t ; 1 7 3 . 1 2 5 & l t ; / b : _ y & g t ; & l t ; / L o c a t i o n & g t ; & l t ; S h a p e R o t a t e A n g l e & g t ; 3 6 0 & l t ; / S h a p e R o t a t e A n g l e & g t ; & l t ; W i d t h & g t ; 1 6 & l t ; / W i d t h & g t ; & l t ; / a : V a l u e & g t ; & l t ; / a : K e y V a l u e O f D i a g r a m O b j e c t K e y a n y T y p e z b w N T n L X & g t ; & l t ; a : K e y V a l u e O f D i a g r a m O b j e c t K e y a n y T y p e z b w N T n L X & g t ; & l t ; a : K e y & g t ; & l t ; K e y & g t ; R e l a t i o n s h i p s \ & a m p ; l t ; T a b l e s \ f T r a n s a c t i o n s \ C o l u m n s \ D a t e & a m p ; g t ; - & a m p ; l t ; T a b l e s \ d D a t e \ C o l u m n s \ D a t e & a m p ; g t ; \ C r o s s F i l t e r & l t ; / K e y & g t ; & l t ; / a : K e y & g t ; & l t ; a : V a l u e   i : t y p e = " D i a g r a m D i s p l a y L i n k C r o s s F i l t e r V i e w S t a t e " & g t ; & l t ; P o i n t s   x m l n s : b = " h t t p : / / s c h e m a s . d a t a c o n t r a c t . o r g / 2 0 0 4 / 0 7 / S y s t e m . W i n d o w s " & g t ; & l t ; b : P o i n t & g t ; & l t ; b : _ x & g t ; 2 4 2 & l t ; / b : _ x & g t ; & l t ; b : _ y & g t ; 1 5 3 . 1 2 5 & l t ; / b : _ y & g t ; & l t ; / b : P o i n t & g t ; & l t ; b : P o i n t & g t ; & l t ; b : _ x & g t ; 2 3 1 & l t ; / b : _ x & g t ; & l t ; b : _ y & g t ; 1 5 3 . 1 2 5 & l t ; / b : _ y & g t ; & l t ; / b : P o i n t & g t ; & l t ; b : P o i n t & g t ; & l t ; b : _ x & g t ; 2 2 9 & l t ; / b : _ x & g t ; & l t ; b : _ y & g t ; 1 5 5 . 1 2 5 & l t ; / b : _ y & g t ; & l t ; / b : P o i n t & g t ; & l t ; b : P o i n t & g t ; & l t ; b : _ x & g t ; 2 2 9 & l t ; / b : _ x & g t ; & l t ; b : _ y & g t ; 1 7 1 . 1 2 5 & l t ; / b : _ y & g t ; & l t ; / b : P o i n t & g t ; & l t ; b : P o i n t & g t ; & l t ; b : _ x & g t ; 2 2 7 & l t ; / b : _ x & g t ; & l t ; b : _ y & g t ; 1 7 3 . 1 2 5 & l t ; / b : _ y & g t ; & l t ; / b : P o i n t & g t ; & l t ; b : P o i n t & g t ; & l t ; b : _ x & g t ; 2 1 6 . 0 0 0 0 0 0 0 0 0 0 0 0 0 6 & l t ; / b : _ x & g t ; & l t ; b : _ y & g t ; 1 7 3 . 1 2 5 & l t ; / b : _ y & g t ; & l t ; / b : P o i n t & g t ; & l t ; / P o i n t s & g t ; & l t ; / a : V a l u e & g t ; & l t ; / a : K e y V a l u e O f D i a g r a m O b j e c t K e y a n y T y p e z b w N T n L X & g t ; & l t ; / V i e w S t a t e s & g t ; & l t ; / D i a g r a m M a n a g e r . S e r i a l i z a b l e D i a g r a m & g t ; & l t ; D i a g r a m M a n a g e r . S e r i a l i z a b l e D i a g r a m & g t ; & l t ; A d a p t e r   i : t y p e = " M e a s u r e D i a g r a m S a n d b o x A d a p t e r " & g t ; & l t ; T a b l e N a m e & g t ; f T r a n s a c 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 i : t y p e = " S a n d b o x E d i t o r M e a s u r e G r i d K e y " & g t ; & l t ; T a b l e N a m e & g t ; f T r a n s a c t i o n s & l t ; / T a b l e N a m e & g t ; & l t ; / K e y & g t ; & l t ; M a i n t a i n e r 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 R e v e n u e   C C & l t ; / K e y & g t ; & l t ; / D i a g r a m O b j e c t K e y & g t ; & l t ; D i a g r a m O b j e c t K e y & g t ; & l t ; K e y & g t ; M e a s u r e s \ T o t a l   R e v e n u e   C C \ T a g I n f o \ F o r m u l a & l t ; / K e y & g t ; & l t ; / D i a g r a m O b j e c t K e y & g t ; & l t ; D i a g r a m O b j e c t K e y & g t ; & l t ; K e y & g t ; M e a s u r e s \ A v e r a g e   T r a n s a c t i o n     R e v e n u e & l t ; / K e y & g t ; & l t ; / D i a g r a m O b j e c t K e y & g t ; & l t ; D i a g r a m O b j e c t K e y & g t ; & l t ; K e y & g t ; M e a s u r e s \ A v e r a g e   T r a n s a c t i o n     R e v e n u e \ T a g I n f o \ F o r m u l a & l t ; / K e y & g t ; & l t ; / D i a g r a m O b j e c t K e y & g t ; & l t ; D i a g r a m O b j e c t K e y & g t ; & l t ; K e y & g t ; M e a s u r e s \ T o t a l   R e v e n u e & l t ; / K e y & g t ; & l t ; / D i a g r a m O b j e c t K e y & g t ; & l t ; D i a g r a m O b j e c t K e y & g t ; & l t ; K e y & g t ; M e a s u r e s \ T o t a l   R e v e n u e \ T a g I n f o \ F o r m u l a & l t ; / K e y & g t ; & l t ; / D i a g r a m O b j e c t K e y & g t ; & l t ; D i a g r a m O b j e c t K e y & g t ; & l t ; K e y & g t ; M e a s u r e s \ C u m m u l a t i v e   Y e a r l y   T o t a l & l t ; / K e y & g t ; & l t ; / D i a g r a m O b j e c t K e y & g t ; & l t ; D i a g r a m O b j e c t K e y & g t ; & l t ; K e y & g t ; M e a s u r e s \ C u m m u l a t i v e   Y e a r l y   T o t a l \ T a g I n f o \ F o r m u l a & l t ; / K e y & g t ; & l t ; / D i a g r a m O b j e c t K e y & g t ; & l t ; D i a g r a m O b j e c t K e y & g t ; & l t ; K e y & g t ; M e a s u r e s \ B e l l e n   T o t a l & l t ; / K e y & g t ; & l t ; / D i a g r a m O b j e c t K e y & g t ; & l t ; D i a g r a m O b j e c t K e y & g t ; & l t ; K e y & g t ; M e a s u r e s \ B e l l e n   T o t a l \ T a g I n f o \ F o r m u l a & l t ; / K e y & g t ; & l t ; / D i a g r a m O b j e c t K e y & g t ; & l t ; D i a g r a m O b j e c t K e y & g t ; & l t ; K e y & g t ; M e a s u r e s \ %   G r a n d   T o t a l & l t ; / K e y & g t ; & l t ; / D i a g r a m O b j e c t K e y & g t ; & l t ; D i a g r a m O b j e c t K e y & g t ; & l t ; K e y & g t ; M e a s u r e s \ %   G r a n d   T o t a l \ T a g I n f o \ F o r m u l a & l t ; / K e y & g t ; & l t ; / D i a g r a m O b j e c t K e y & g t ; & l t ; D i a g r a m O b j e c t K e y & g t ; & l t ; K e y & g t ; M e a s u r e s \ A v e   D a i l y   R e v & l t ; / K e y & g t ; & l t ; / D i a g r a m O b j e c t K e y & g t ; & l t ; D i a g r a m O b j e c t K e y & g t ; & l t ; K e y & g t ; M e a s u r e s \ A v e   D a i l y   R e v \ T a g I n f o \ F o r m u l a & l t ; / K e y & g t ; & l t ; / D i a g r a m O b j e c t K e y & g t ; & l t ; D i a g r a m O b j e c t K e y & g t ; & l t ; K e y & g t ; M e a s u r e s \ T o t a l   C O G S & l t ; / K e y & g t ; & l t ; / D i a g r a m O b j e c t K e y & g t ; & l t ; D i a g r a m O b j e c t K e y & g t ; & l t ; K e y & g t ; M e a s u r e s \ T o t a l   C O G S \ T a g I n f o \ F o r m u l a & l t ; / K e y & g t ; & l t ; / D i a g r a m O b j e c t K e y & g t ; & l t ; D i a g r a m O b j e c t K e y & g t ; & l t ; K e y & g t ; M e a s u r e s \ G r o s s   P r o f i t & l t ; / K e y & g t ; & l t ; / D i a g r a m O b j e c t K e y & g t ; & l t ; D i a g r a m O b j e c t K e y & g t ; & l t ; K e y & g t ; M e a s u r e s \ G r o s s   P r o f i t \ T a g I n f o \ F o r m u l a & l t ; / K e y & g t ; & l t ; / D i a g r a m O b j e c t K e y & g t ; & l t ; D i a g r a m O b j e c t K e y & g t ; & l t ; K e y & g t ; M e a s u r e s \ %   G r o s s   P r o f i t & l t ; / K e y & g t ; & l t ; / D i a g r a m O b j e c t K e y & g t ; & l t ; D i a g r a m O b j e c t K e y & g t ; & l t ; K e y & g t ; M e a s u r e s \ %   G r o s s   P r o f i t \ T a g I n f o \ F o r m u l a & l t ; / K e y & g t ; & l t ; / D i a g r a m O b j e c t K e y & g t ; & l t ; D i a g r a m O b j e c t K e y & g t ; & l t ; K e y & g t ; M e a s u r e s \ D a s h b o a r d   L a b e l & l t ; / K e y & g t ; & l t ; / D i a g r a m O b j e c t K e y & g t ; & l t ; D i a g r a m O b j e c t K e y & g t ; & l t ; K e y & g t ; M e a s u r e s \ D a s h b o a r d   L a b e l \ T a g I n f o \ F o r m u l a & l t ; / K e y & g t ; & l t ; / D i a g r a m O b j e c t K e y & g t ; & l t ; D i a g r a m O b j e c t K e y & g t ; & l t ; K e y & g t ; C o l u m n s \ D a t e & l t ; / K e y & g t ; & l t ; / D i a g r a m O b j e c t K e y & g t ; & l t ; D i a g r a m O b j e c t K e y & g t ; & l t ; K e y & g t ; C o l u m n s \ P r o d u c t I D & l t ; / K e y & g t ; & l t ; / D i a g r a m O b j e c t K e y & g t ; & l t ; D i a g r a m O b j e c t K e y & g t ; & l t ; K e y & g t ; C o l u m n s \ S a l e s R e p & l t ; / K e y & g t ; & l t ; / D i a g r a m O b j e c t K e y & g t ; & l t ; D i a g r a m O b j e c t K e y & g t ; & l t ; K e y & g t ; C o l u m n s \ U n i t s S o l d & l t ; / K e y & g t ; & l t ; / D i a g r a m O b j e c t K e y & g t ; & l t ; D i a g r a m O b j e c t K e y & g t ; & l t ; K e y & g t ; C o l u m n s \ D i s c o u n t & l t ; / K e y & g t ; & l t ; / D i a g r a m O b j e c t K e y & g t ; & l t ; D i a g r a m O b j e c t K e y & g t ; & l t ; K e y & g t ; C o l u m n s \ C O G S T o t a l & l t ; / K e y & g t ; & l t ; / D i a g r a m O b j e c t K e y & g t ; & l t ; D i a g r a m O b j e c t K e y & g t ; & l t ; K e y & g t ; C o l u m n s \ R e v e n 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4 & l t ; / F o c u s C o l u m n & g t ; & l t ; F o c u s R o w & g t ; 1 0 & l t ; / F o c u s R o w & g t ; & l t ; S e l e c t i o n E n d C o l u m n & g t ; 4 & l t ; / S e l e c t i o n E n d C o l u m n & g t ; & l t ; S e l e c t i o n E n d R o w & g t ; 1 0 & l t ; / S e l e c t i o n E n d R o w & g t ; & l t ; S e l e c t i o n S t a r t C o l u m n & g t ; 4 & l t ; / S e l e c t i o n S t a r t C o l u m n & g t ; & l t ; S e l e c t i o n S t a r t R o w & g t ; 1 0 & 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 R e v e n u e   C C & l t ; / K e y & g t ; & l t ; / a : K e y & g t ; & l t ; a : V a l u e   i : t y p e = " M e a s u r e G r i d N o d e V i e w S t a t e " & g t ; & l t ; C o l u m n & g t ; 5 & l t ; / C o l u m n & g t ; & l t ; L a y e d O u t & g t ; t r u e & l t ; / L a y e d O u t & g t ; & l t ; R o w & g t ; 1 & l t ; / R o w & g t ; & l t ; / a : V a l u e & g t ; & l t ; / a : K e y V a l u e O f D i a g r a m O b j e c t K e y a n y T y p e z b w N T n L X & g t ; & l t ; a : K e y V a l u e O f D i a g r a m O b j e c t K e y a n y T y p e z b w N T n L X & g t ; & l t ; a : K e y & g t ; & l t ; K e y & g t ; M e a s u r e s \ T o t a l   R e v e n u e   C C \ T a g I n f o \ F o r m u l a & l t ; / K e y & g t ; & l t ; / a : K e y & g t ; & l t ; a : V a l u e   i : t y p e = " M e a s u r e G r i d V i e w S t a t e I D i a g r a m T a g A d d i t i o n a l I n f o " / & g t ; & l t ; / a : K e y V a l u e O f D i a g r a m O b j e c t K e y a n y T y p e z b w N T n L X & g t ; & l t ; a : K e y V a l u e O f D i a g r a m O b j e c t K e y a n y T y p e z b w N T n L X & g t ; & l t ; a : K e y & g t ; & l t ; K e y & g t ; M e a s u r e s \ A v e r a g e   T r a n s a c t i o n     R e v e n u e & l t ; / K e y & g t ; & l t ; / a : K e y & g t ; & l t ; a : V a l u e   i : t y p e = " M e a s u r e G r i d N o d e V i e w S t a t e " & g t ; & l t ; C o l u m n & g t ; 5 & l t ; / C o l u m n & g t ; & l t ; L a y e d O u t & g t ; t r u e & l t ; / L a y e d O u t & g t ; & l t ; R o w & g t ; 2 & l t ; / R o w & g t ; & l t ; / a : V a l u e & g t ; & l t ; / a : K e y V a l u e O f D i a g r a m O b j e c t K e y a n y T y p e z b w N T n L X & g t ; & l t ; a : K e y V a l u e O f D i a g r a m O b j e c t K e y a n y T y p e z b w N T n L X & g t ; & l t ; a : K e y & g t ; & l t ; K e y & g t ; M e a s u r e s \ A v e r a g e   T r a n s a c t i o n     R e v e n u e \ T a g I n f o \ F o r m u l a & l t ; / K e y & g t ; & l t ; / a : K e y & g t ; & l t ; a : V a l u e   i : t y p e = " M e a s u r e G r i d V i e w S t a t e I D i a g r a m T a g A d d i t i o n a l I n f o " / & g t ; & l t ; / a : K e y V a l u e O f D i a g r a m O b j e c t K e y a n y T y p e z b w N T n L X & g t ; & l t ; a : K e y V a l u e O f D i a g r a m O b j e c t K e y a n y T y p e z b w N T n L X & g t ; & l t ; a : K e y & g t ; & l t ; K e y & g t ; M e a s u r e s \ T o t a l   R e v e n u e & l t ; / K e y & g t ; & l t ; / a : K e y & g t ; & l t ; a : V a l u e   i : t y p e = " M e a s u r e G r i d N o d e V i e w S t a t e " & g t ; & l t ; C o l u m n & g t ; 5 & l t ; / C o l u m n & g t ; & l t ; L a y e d O u t & g t ; t r u e & l t ; / L a y e d O u t & g t ; & l t ; R o w & g t ; 3 & l t ; / R o w & g t ; & l t ; / a : V a l u e & g t ; & l t ; / a : K e y V a l u e O f D i a g r a m O b j e c t K e y a n y T y p e z b w N T n L X & g t ; & l t ; a : K e y V a l u e O f D i a g r a m O b j e c t K e y a n y T y p e z b w N T n L X & g t ; & l t ; a : K e y & g t ; & l t ; K e y & g t ; M e a s u r e s \ T o t a l   R e v e n u e \ T a g I n f o \ F o r m u l a & l t ; / K e y & g t ; & l t ; / a : K e y & g t ; & l t ; a : V a l u e   i : t y p e = " M e a s u r e G r i d V i e w S t a t e I D i a g r a m T a g A d d i t i o n a l I n f o " / & g t ; & l t ; / a : K e y V a l u e O f D i a g r a m O b j e c t K e y a n y T y p e z b w N T n L X & g t ; & l t ; a : K e y V a l u e O f D i a g r a m O b j e c t K e y a n y T y p e z b w N T n L X & g t ; & l t ; a : K e y & g t ; & l t ; K e y & g t ; M e a s u r e s \ C u m m u l a t i v e   Y e a r l y   T o t a l & l t ; / K e y & g t ; & l t ; / a : K e y & g t ; & l t ; a : V a l u e   i : t y p e = " M e a s u r e G r i d N o d e V i e w S t a t e " & g t ; & l t ; C o l u m n & g t ; 5 & l t ; / C o l u m n & g t ; & l t ; L a y e d O u t & g t ; t r u e & l t ; / L a y e d O u t & g t ; & l t ; R o w & g t ; 4 & l t ; / R o w & g t ; & l t ; / a : V a l u e & g t ; & l t ; / a : K e y V a l u e O f D i a g r a m O b j e c t K e y a n y T y p e z b w N T n L X & g t ; & l t ; a : K e y V a l u e O f D i a g r a m O b j e c t K e y a n y T y p e z b w N T n L X & g t ; & l t ; a : K e y & g t ; & l t ; K e y & g t ; M e a s u r e s \ C u m m u l a t i v e   Y e a r l y   T o t a l \ T a g I n f o \ F o r m u l a & l t ; / K e y & g t ; & l t ; / a : K e y & g t ; & l t ; a : V a l u e   i : t y p e = " M e a s u r e G r i d V i e w S t a t e I D i a g r a m T a g A d d i t i o n a l I n f o " / & g t ; & l t ; / a : K e y V a l u e O f D i a g r a m O b j e c t K e y a n y T y p e z b w N T n L X & g t ; & l t ; a : K e y V a l u e O f D i a g r a m O b j e c t K e y a n y T y p e z b w N T n L X & g t ; & l t ; a : K e y & g t ; & l t ; K e y & g t ; M e a s u r e s \ B e l l e n   T o t a l & l t ; / K e y & g t ; & l t ; / a : K e y & g t ; & l t ; a : V a l u e   i : t y p e = " M e a s u r e G r i d N o d e V i e w S t a t e " & g t ; & l t ; C o l u m n & g t ; 5 & l t ; / C o l u m n & g t ; & l t ; L a y e d O u t & g t ; t r u e & l t ; / L a y e d O u t & g t ; & l t ; R o w & g t ; 5 & l t ; / R o w & g t ; & l t ; / a : V a l u e & g t ; & l t ; / a : K e y V a l u e O f D i a g r a m O b j e c t K e y a n y T y p e z b w N T n L X & g t ; & l t ; a : K e y V a l u e O f D i a g r a m O b j e c t K e y a n y T y p e z b w N T n L X & g t ; & l t ; a : K e y & g t ; & l t ; K e y & g t ; M e a s u r e s \ B e l l e n   T o t a l \ T a g I n f o \ F o r m u l a & l t ; / K e y & g t ; & l t ; / a : K e y & g t ; & l t ; a : V a l u e   i : t y p e = " M e a s u r e G r i d V i e w S t a t e I D i a g r a m T a g A d d i t i o n a l I n f o " / & g t ; & l t ; / a : K e y V a l u e O f D i a g r a m O b j e c t K e y a n y T y p e z b w N T n L X & g t ; & l t ; a : K e y V a l u e O f D i a g r a m O b j e c t K e y a n y T y p e z b w N T n L X & g t ; & l t ; a : K e y & g t ; & l t ; K e y & g t ; M e a s u r e s \ %   G r a n d   T o t a l & l t ; / K e y & g t ; & l t ; / a : K e y & g t ; & l t ; a : V a l u e   i : t y p e = " M e a s u r e G r i d N o d e V i e w S t a t e " & g t ; & l t ; C o l u m n & g t ; 5 & l t ; / C o l u m n & g t ; & l t ; L a y e d O u t & g t ; t r u e & l t ; / L a y e d O u t & g t ; & l t ; R o w & g t ; 6 & l t ; / R o w & g t ; & l t ; / a : V a l u e & g t ; & l t ; / a : K e y V a l u e O f D i a g r a m O b j e c t K e y a n y T y p e z b w N T n L X & g t ; & l t ; a : K e y V a l u e O f D i a g r a m O b j e c t K e y a n y T y p e z b w N T n L X & g t ; & l t ; a : K e y & g t ; & l t ; K e y & g t ; M e a s u r e s \ %   G r a n d   T o t a l \ T a g I n f o \ F o r m u l a & l t ; / K e y & g t ; & l t ; / a : K e y & g t ; & l t ; a : V a l u e   i : t y p e = " M e a s u r e G r i d V i e w S t a t e I D i a g r a m T a g A d d i t i o n a l I n f o " / & g t ; & l t ; / a : K e y V a l u e O f D i a g r a m O b j e c t K e y a n y T y p e z b w N T n L X & g t ; & l t ; a : K e y V a l u e O f D i a g r a m O b j e c t K e y a n y T y p e z b w N T n L X & g t ; & l t ; a : K e y & g t ; & l t ; K e y & g t ; M e a s u r e s \ A v e   D a i l y   R e v & l t ; / K e y & g t ; & l t ; / a : K e y & g t ; & l t ; a : V a l u e   i : t y p e = " M e a s u r e G r i d N o d e V i e w S t a t e " & g t ; & l t ; C o l u m n & g t ; 5 & l t ; / C o l u m n & g t ; & l t ; L a y e d O u t & g t ; t r u e & l t ; / L a y e d O u t & g t ; & l t ; R o w & g t ; 7 & l t ; / R o w & g t ; & l t ; / a : V a l u e & g t ; & l t ; / a : K e y V a l u e O f D i a g r a m O b j e c t K e y a n y T y p e z b w N T n L X & g t ; & l t ; a : K e y V a l u e O f D i a g r a m O b j e c t K e y a n y T y p e z b w N T n L X & g t ; & l t ; a : K e y & g t ; & l t ; K e y & g t ; M e a s u r e s \ A v e   D a i l y   R e v \ T a g I n f o \ F o r m u l a & l t ; / K e y & g t ; & l t ; / a : K e y & g t ; & l t ; a : V a l u e   i : t y p e = " M e a s u r e G r i d V i e w S t a t e I D i a g r a m T a g A d d i t i o n a l I n f o " / & g t ; & l t ; / a : K e y V a l u e O f D i a g r a m O b j e c t K e y a n y T y p e z b w N T n L X & g t ; & l t ; a : K e y V a l u e O f D i a g r a m O b j e c t K e y a n y T y p e z b w N T n L X & g t ; & l t ; a : K e y & g t ; & l t ; K e y & g t ; M e a s u r e s \ T o t a l   C O G S & l t ; / K e y & g t ; & l t ; / a : K e y & g t ; & l t ; a : V a l u e   i : t y p e = " M e a s u r e G r i d N o d e V i e w S t a t e " & g t ; & l t ; C o l u m n & g t ; 5 & l t ; / C o l u m n & g t ; & l t ; L a y e d O u t & g t ; t r u e & l t ; / L a y e d O u t & g t ; & l t ; R o w & g t ; 8 & l t ; / R o w & g t ; & l t ; / a : V a l u e & g t ; & l t ; / a : K e y V a l u e O f D i a g r a m O b j e c t K e y a n y T y p e z b w N T n L X & g t ; & l t ; a : K e y V a l u e O f D i a g r a m O b j e c t K e y a n y T y p e z b w N T n L X & g t ; & l t ; a : K e y & g t ; & l t ; K e y & g t ; M e a s u r e s \ T o t a l   C O G S \ T a g I n f o \ F o r m u l a & l t ; / K e y & g t ; & l t ; / a : K e y & g t ; & l t ; a : V a l u e   i : t y p e = " M e a s u r e G r i d V i e w S t a t e I D i a g r a m T a g A d d i t i o n a l I n f o " / & g t ; & l t ; / a : K e y V a l u e O f D i a g r a m O b j e c t K e y a n y T y p e z b w N T n L X & g t ; & l t ; a : K e y V a l u e O f D i a g r a m O b j e c t K e y a n y T y p e z b w N T n L X & g t ; & l t ; a : K e y & g t ; & l t ; K e y & g t ; M e a s u r e s \ G r o s s   P r o f i t & l t ; / K e y & g t ; & l t ; / a : K e y & g t ; & l t ; a : V a l u e   i : t y p e = " M e a s u r e G r i d N o d e V i e w S t a t e " & g t ; & l t ; C o l u m n & g t ; 5 & l t ; / C o l u m n & g t ; & l t ; L a y e d O u t & g t ; t r u e & l t ; / L a y e d O u t & g t ; & l t ; R o w & g t ; 9 & l t ; / R o w & g t ; & l t ; / a : V a l u e & g t ; & l t ; / a : K e y V a l u e O f D i a g r a m O b j e c t K e y a n y T y p e z b w N T n L X & g t ; & l t ; a : K e y V a l u e O f D i a g r a m O b j e c t K e y a n y T y p e z b w N T n L X & g t ; & l t ; a : K e y & g t ; & l t ; K e y & g t ; M e a s u r e s \ G r o s s   P r o f i t \ T a g I n f o \ F o r m u l a & l t ; / K e y & g t ; & l t ; / a : K e y & g t ; & l t ; a : V a l u e   i : t y p e = " M e a s u r e G r i d V i e w S t a t e I D i a g r a m T a g A d d i t i o n a l I n f o " / & g t ; & l t ; / a : K e y V a l u e O f D i a g r a m O b j e c t K e y a n y T y p e z b w N T n L X & g t ; & l t ; a : K e y V a l u e O f D i a g r a m O b j e c t K e y a n y T y p e z b w N T n L X & g t ; & l t ; a : K e y & g t ; & l t ; K e y & g t ; M e a s u r e s \ %   G r o s s   P r o f i t & l t ; / K e y & g t ; & l t ; / a : K e y & g t ; & l t ; a : V a l u e   i : t y p e = " M e a s u r e G r i d N o d e V i e w S t a t e " & g t ; & l t ; C o l u m n & g t ; 5 & l t ; / C o l u m n & g t ; & l t ; L a y e d O u t & g t ; t r u e & l t ; / L a y e d O u t & g t ; & l t ; R o w & g t ; 1 0 & l t ; / R o w & g t ; & l t ; / a : V a l u e & g t ; & l t ; / a : K e y V a l u e O f D i a g r a m O b j e c t K e y a n y T y p e z b w N T n L X & g t ; & l t ; a : K e y V a l u e O f D i a g r a m O b j e c t K e y a n y T y p e z b w N T n L X & g t ; & l t ; a : K e y & g t ; & l t ; K e y & g t ; M e a s u r e s \ %   G r o s s   P r o f i t \ T a g I n f o \ F o r m u l a & l t ; / K e y & g t ; & l t ; / a : K e y & g t ; & l t ; a : V a l u e   i : t y p e = " M e a s u r e G r i d V i e w S t a t e I D i a g r a m T a g A d d i t i o n a l I n f o " / & g t ; & l t ; / a : K e y V a l u e O f D i a g r a m O b j e c t K e y a n y T y p e z b w N T n L X & g t ; & l t ; a : K e y V a l u e O f D i a g r a m O b j e c t K e y a n y T y p e z b w N T n L X & g t ; & l t ; a : K e y & g t ; & l t ; K e y & g t ; M e a s u r e s \ D a s h b o a r d   L a b e l & l t ; / K e y & g t ; & l t ; / a : K e y & g t ; & l t ; a : V a l u e   i : t y p e = " M e a s u r e G r i d N o d e V i e w S t a t e " & g t ; & l t ; C o l u m n & g t ; 5 & l t ; / C o l u m n & g t ; & l t ; L a y e d O u t & g t ; t r u e & l t ; / L a y e d O u t & g t ; & l t ; R o w & g t ; 1 1 & l t ; / R o w & g t ; & l t ; / a : V a l u e & g t ; & l t ; / a : K e y V a l u e O f D i a g r a m O b j e c t K e y a n y T y p e z b w N T n L X & g t ; & l t ; a : K e y V a l u e O f D i a g r a m O b j e c t K e y a n y T y p e z b w N T n L X & g t ; & l t ; a : K e y & g t ; & l t ; K e y & g t ; M e a s u r e s \ D a s h b o a r d   L a b e l \ T a g I n f o \ F o r m u l a & l t ; / K e y & g t ; & l t ; / a : K e y & g t ; & l t ; a : V a l u e   i : t y p e = " M e a s u r e G r i d V i e w S t a t e I D i a g r a m T a g A d d i t i o n a l I n f o " / & g t ; & l t ; / a : K e y V a l u e O f D i a g r a m O b j e c t K e y a n y T y p e z b w N T n L X & g t ; & l t ; a : K e y V a l u e O f D i a g r a m O b j e c t K e y a n y T y p e z b w N T n L X & g t ; & l t ; a : K e y & g t ; & l t ; K e y & g t ; C o l u m n s \ D a t e & l t ; / K e y & g t ; & l t ; / a : K e y & g t ; & l t ; a : V a l u e   i : t y p e = " M e a s u r e G r i d N o d e V i e w S t a t e " & g t ; & l t ; C o l u m n & g t ; 6 & l t ; / C o l u m n & g t ; & l t ; L a y e d O u t & g t ; t r u e & l t ; / L a y e d O u t & g t ; & l t ; / a : V a l u e & 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S a l e s R e p & l t ; / K e y & g t ; & l t ; / a : K e y & g t ; & l t ; a : V a l u e   i : t y p e = " M e a s u r e G r i d N o d e V i e w S t a t e " & g t ; & l t ; C o l u m n & g t ; 1 & l t ; / C o l u m n & g t ; & l t ; L a y e d O u t & g t ; t r u e & l t ; / L a y e d O u t & g t ; & l t ; / a : V a l u e & g t ; & l t ; / a : K e y V a l u e O f D i a g r a m O b j e c t K e y a n y T y p e z b w N T n L X & g t ; & l t ; a : K e y V a l u e O f D i a g r a m O b j e c t K e y a n y T y p e z b w N T n L X & g t ; & l t ; a : K e y & g t ; & l t ; K e y & g t ; C o l u m n s \ U n i t s S o l d & l t ; / K e y & g t ; & l t ; / a : K e y & g t ; & l t ; a : V a l u e   i : t y p e = " M e a s u r e G r i d N o d e V i e w S t a t e " & g t ; & l t ; C o l u m n & g t ; 2 & l t ; / C o l u m n & g t ; & l t ; L a y e d O u t & g t ; t r u e & l t ; / L a y e d O u t & g t ; & l t ; / a : V a l u e & g t ; & l t ; / a : K e y V a l u e O f D i a g r a m O b j e c t K e y a n y T y p e z b w N T n L X & g t ; & l t ; a : K e y V a l u e O f D i a g r a m O b j e c t K e y a n y T y p e z b w N T n L X & g t ; & l t ; a : K e y & g t ; & l t ; K e y & g t ; C o l u m n s \ D i s c o u n t & l t ; / K e y & g t ; & l t ; / a : K e y & g t ; & l t ; a : V a l u e   i : t y p e = " M e a s u r e G r i d N o d e V i e w S t a t e " & g t ; & l t ; C o l u m n & g t ; 3 & l t ; / C o l u m n & g t ; & l t ; L a y e d O u t & g t ; t r u e & l t ; / L a y e d O u t & g t ; & l t ; / a : V a l u e & g t ; & l t ; / a : K e y V a l u e O f D i a g r a m O b j e c t K e y a n y T y p e z b w N T n L X & g t ; & l t ; a : K e y V a l u e O f D i a g r a m O b j e c t K e y a n y T y p e z b w N T n L X & g t ; & l t ; a : K e y & g t ; & l t ; K e y & g t ; C o l u m n s \ C O G S T o t a l & l t ; / K e y & g t ; & l t ; / a : K e y & g t ; & l t ; a : V a l u e   i : t y p e = " M e a s u r e G r i d N o d e V i e w S t a t e " & g t ; & l t ; C o l u m n & g t ; 4 & l t ; / C o l u m n & g t ; & l t ; L a y e d O u t & g t ; t r u e & l t ; / L a y e d O u t & g t ; & l t ; / a : V a l u e & g t ; & l t ; / a : K e y V a l u e O f D i a g r a m O b j e c t K e y a n y T y p e z b w N T n L X & g t ; & l t ; a : K e y V a l u e O f D i a g r a m O b j e c t K e y a n y T y p e z b w N T n L X & g t ; & l t ; a : K e y & g t ; & l t ; K e y & g t ; C o l u m n s \ R e v e n u e & l t ; / K e y & g t ; & l t ; / a : K e y & g t ; & l t ; a : V a l u e   i : t y p e = " M e a s u r e G r i d N o d e V i e w S t a t e " & g t ; & l t ; C o l u m n & g t ; 5 & l t ; / C o l u m n & g t ; & l t ; L a y e d O u t & g t ; t r u e & l t ; / L a y e d O u t & g t ; & l t ; / a : V a l u e & g t ; & l t ; / a : K e y V a l u e O f D i a g r a m O b j e c t K e y a n y T y p e z b w N T n L X & g t ; & l t ; / V i e w S t a t e s & g t ; & l t ; / D i a g r a m M a n a g e r . S e r i a l i z a b l e D i a g r a m & g t ; & l t ; D i a g r a m M a n a g e r . S e r i a l i z a b l e D i a g r a m & g t ; & l t ; A d a p t e r   i : t y p e = " M e a s u r e D i a g r a m S a n d b o x A d a p t e r " & g t ; & l t ; T a b l e N a m e & g t ; d D a t 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 i : t y p e = " S a n d b o x E d i t o r M e a s u r e G r i d K e y " & g t ; & l t ; T a b l e N a m e & g t ; d D a t e & l t ; / T a b l e N a m e & g t ; & l t ; / K e y & g t ; & l t ; M a i n t a i n e r 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A r r a y O f D i a g r a m M a n a g e r . S e r i a l i z a b l e D i a g r a m & g t ; < / C u s t o m C o n t e n t > < / G e m i n i > 
</file>

<file path=customXml/item18.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f T r a n s a c 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 i : t y p e = " S a n d b o x E d i t o r T a b l e W i d g e t V i e w M o d e l K e y " & g t ; & l t ; T a b l e N a m e & g t ; f T r a n s a c t i o n s & l t ; / T a b l e N a m e & g t ; & l t ; / K e y & g t ; & l t ; M a i n t a i n e r 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S a l e s R e p & l t ; / K e y & g t ; & l t ; / a : K e y & g t ; & l t ; a : V a l u e   i : t y p e = " T a b l e W i d g e t B a s e V i e w S t a t e " / & g t ; & l t ; / a : K e y V a l u e O f D i a g r a m O b j e c t K e y a n y T y p e z b w N T n L X & g t ; & l t ; a : K e y V a l u e O f D i a g r a m O b j e c t K e y a n y T y p e z b w N T n L X & g t ; & l t ; a : K e y & g t ; & l t ; K e y & g t ; C o l u m n s \ U n i t s S o l d & l t ; / K e y & g t ; & l t ; / a : K e y & g t ; & l t ; a : V a l u e   i : t y p e = " T a b l e W i d g e t B a s e V i e w S t a t e " / & g t ; & l t ; / a : K e y V a l u e O f D i a g r a m O b j e c t K e y a n y T y p e z b w N T n L X & g t ; & l t ; a : K e y V a l u e O f D i a g r a m O b j e c t K e y a n y T y p e z b w N T n L X & g t ; & l t ; a : K e y & g t ; & l t ; K e y & g t ; C o l u m n s \ D i s c o u n t & l t ; / K e y & g t ; & l t ; / a : K e y & g t ; & l t ; a : V a l u e   i : t y p e = " T a b l e W i d g e t B a s e V i e w S t a t e " / & g t ; & l t ; / a : K e y V a l u e O f D i a g r a m O b j e c t K e y a n y T y p e z b w N T n L X & g t ; & l t ; a : K e y V a l u e O f D i a g r a m O b j e c t K e y a n y T y p e z b w N T n L X & g t ; & l t ; a : K e y & g t ; & l t ; K e y & g t ; C o l u m n s \ C O G S T o t a l & 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d S a l e s R e p 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 i : t y p e = " S a n d b o x E d i t o r T a b l e W i d g e t V i e w M o d e l K e y " & g t ; & l t ; T a b l e N a m e & g t ; d S a l e s R e p s & l t ; / T a b l e N a m e & g t ; & l t ; / K e y & g t ; & l t ; M a i n t a i n e r 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a l e s R e p I D & l t ; / K e y & g t ; & l t ; / a : K e y & g t ; & l t ; a : V a l u e   i : t y p e = " T a b l e W i d g e t B a s e V i e w S t a t e " / & g t ; & l t ; / a : K e y V a l u e O f D i a g r a m O b j e c t K e y a n y T y p e z b w N T n L X & g t ; & l t ; a : K e y V a l u e O f D i a g r a m O b j e c t K e y a n y T y p e z b w N T n L X & g t ; & l t ; a : K e y & g t ; & l t ; K e y & g t ; C o l u m n s \ S a l e s R e p & 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    & l t ; / K e y & g t ; & l t ; / a : K e y & g t ; & l t ; a : V a l u e   i : t y p e = " T a b l e W i d g e t B a s e V i e w S t a t e " / & g t ; & l t ; / a : K e y V a l u e O f D i a g r a m O b j e c t K e y a n y T y p e z b w N T n L X & g t ; & l t ; a : K e y V a l u e O f D i a g r a m O b j e c t K e y a n y T y p e z b w N T n L X & g t ; & l t ; a : K e y & g t ; & l t ; K e y & g t ; C o l u m n s \ S a l e s R e p R e v e n u e & l t ; / K e y & g t ; & l t ; / a : K e y & g t ; & l t ; a : V a l u e   i : t y p e = " T a b l e W i d g e t B a s e V i e w S t a t e " / & g t ; & l t ; / a : K e y V a l u e O f D i a g r a m O b j e c t K e y a n y T y p e z b w N T n L X & g t ; & l t ; a : K e y V a l u e O f D i a g r a m O b j e c t K e y a n y T y p e z b w N T n L X & g t ; & l t ; a : K e y & g t ; & l t ; K e y & g t ; C o l u m n s \ S R R 2 & l t ; / K e y & g t ; & l t ; / a : K e y & g t ; & l t ; a : V a l u e   i : t y p e = " T a b l e W i d g e t B a s e V i e w S t a t e " / & g t ; & l t ; / a : K e y V a l u e O f D i a g r a m O b j e c t K e y a n y T y p e z b w N T n L X & g t ; & l t ; / V i e w S t a t e s & g t ; & l t ; / D i a g r a m M a n a g e r . S e r i a l i z a b l e D i a g r a m & g t ; & l t ; D i a g r a m M a n a g e r . S e r i a l i z a b l e D i a g r a m & g t ; & l t ; A d a p t e r   i : t y p e = " T a b l e W i d g e t V i e w M o d e l S a n d b o x A d a p t e r " & g t ; & l t ; T a b l e N a m e & g t ; d P r o d u c 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 i : t y p e = " S a n d b o x E d i t o r T a b l e W i d g e t V i e w M o d e l K e y " & g t ; & l t ; T a b l e N a m e & g t ; d P r o d u c t & l t ; / T a b l e N a m e & g t ; & l t ; / K e y & g t ; & l t ; M a i n t a i n e r 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s & l t ; / K e y & g t ; & l t ; / a : K e y & g t ; & l t ; a : V a l u e   i : t y p e = " T a b l e W i d g e t B a s e V i e w S t a t e " / & g t ; & l t ; / a : K e y V a l u e O f D i a g r a m O b j e c t K e y a n y T y p e z b w N T n L X & g t ; & l t ; a : K e y V a l u e O f D i a g r a m O b j e c t K e y a n y T y p e z b w N T n L X & g t ; & l t ; a : K e y & g t ; & l t ; K e y & g t ; C o l u m n s \ R e t a i l P r i c 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u p p l i 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 i : t y p e = " S a n d b o x E d i t o r T a b l e W i d g e t V i e w M o d e l K e y " & g t ; & l t ; T a b l e N a m e & g t ; d D a t e & l t ; / T a b l e N a m e & g t ; & l t ; / K e y & g t ; & l t ; M a i n t a i n e r 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9.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1 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2.xml>��< ? x m l   v e r s i o n = " 1 . 0 "   e n c o d i n g = " U T F - 1 6 " ? > < G e m i n i   x m l n s = " h t t p : / / g e m i n i / p i v o t c u s t o m i z a t i o n / P o w e r P i v o t V e r s i o n " > < C u s t o m C o n t e n t > < ! [ C D A T A [ 1 1 . 0 . 9 1 6 6 . 1 8 8 ] ] > < / C u s t o m C o n t e n t > < / G e m i n i > 
</file>

<file path=customXml/item20.xml>��< ? x m l   v e r s i o n = " 1 . 0 "   e n c o d i n g = " U T F - 1 6 " ? > < G e m i n i   x m l n s = " h t t p : / / g e m i n i / p i v o t c u s t o m i z a t i o n / S a n d b o x N o n E m p t y " > < C u s t o m C o n t e n t > < ! [ C D A T A [ 1 ] ] > < / 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 2 0 2 2 - 1 0 - 1 1 T 0 4 : 3 0 : 4 4 . 5 8 8 3 3 1 4 - 0 4 : 0 0 < / L a s t P r o c e s s e d T i m e > < / D a t a M o d e l i n g S a n d b o x . S e r i a l i z e d S a n d b o x E r r o r C a c h e > ] ] > < / C u s t o m C o n t e n t > < / G e m i n i > 
</file>

<file path=customXml/item23.xml>��< ? x m l   v e r s i o n = " 1 . 0 "   e n c o d i n g = " U T F - 1 6 " ? > < G e m i n i   x m l n s = " h t t p : / / g e m i n i / p i v o t c u s t o m i z a t i o n / T a b l e X M L _ d P r o d u c t _ e 8 6 3 8 e 3 0 - 4 a d b - 4 1 f e - 9 d 2 b - 9 f 6 f f 8 0 0 8 7 6 1 " > < 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s & l t ; / s t r i n g & g t ; & l t ; / k e y & g t ; & l t ; v a l u e & g t ; & l t ; i n t & g t ; 9 0 & l t ; / i n t & g t ; & l t ; / v a l u e & g t ; & l t ; / i t e m & g t ; & l t ; i t e m & g t ; & l t ; k e y & g t ; & l t ; s t r i n g & g t ; R e t a i l P r i c e & l t ; / s t r i n g & g t ; & l t ; / k e y & g t ; & l t ; v a l u e & g t ; & l t ; i n t & g t ; 1 0 3 & l t ; / i n t & g t ; & l t ; / v a l u e & g t ; & l t ; / i t e m & g t ; & l t ; i t e m & g t ; & l t ; k e y & g t ; & l t ; s t r i n g & g t ; C a t e g o r y & l t ; / s t r i n g & g t ; & l t ; / k e y & g t ; & l t ; v a l u e & g t ; & l t ; i n t & g t ; 9 1 & l t ; / i n t & g t ; & l t ; / v a l u e & g t ; & l t ; / i t e m & g t ; & l t ; i t e m & g t ; & l t ; k e y & g t ; & l t ; s t r i n g & g t ; S u p p l i e r & l t ; / s t r i n g & g t ; & l t ; / k e y & g t ; & l t ; v a l u e & g t ; & l t ; i n t & g t ; 8 8 & l t ; / i n t & g t ; & l t ; / v a l u e & g t ; & l t ; / i t e m & g t ; & l t ; i t e m & g t ; & l t ; k e y & g t ; & l t ; s t r i n g & g t ; P r o d u c t I D & l t ; / s t r i n g & g t ; & l t ; / k e y & g t ; & l t ; v a l u e & g t ; & l t ; i n t & g t ; 9 7 & l t ; / i n t & g t ; & l t ; / v a l u e & g t ; & l t ; / i t e m & g t ; & l t ; / C o l u m n W i d t h s & g t ; & l t ; C o l u m n D i s p l a y I n d e x & g t ; & l t ; i t e m & g t ; & l t ; k e y & g t ; & l t ; s t r i n g & g t ; P r o d u c t s & l t ; / s t r i n g & g t ; & l t ; / k e y & g t ; & l t ; v a l u e & g t ; & l t ; i n t & g t ; 0 & l t ; / i n t & g t ; & l t ; / v a l u e & g t ; & l t ; / i t e m & g t ; & l t ; i t e m & g t ; & l t ; k e y & g t ; & l t ; s t r i n g & g t ; R e t a i l P r i c e & l t ; / s t r i n g & g t ; & l t ; / k e y & g t ; & l t ; v a l u e & g t ; & l t ; i n t & g t ; 1 & l t ; / i n t & g t ; & l t ; / v a l u e & g t ; & l t ; / i t e m & g t ; & l t ; i t e m & g t ; & l t ; k e y & g t ; & l t ; s t r i n g & g t ; C a t e g o r y & l t ; / s t r i n g & g t ; & l t ; / k e y & g t ; & l t ; v a l u e & g t ; & l t ; i n t & g t ; 2 & l t ; / i n t & g t ; & l t ; / v a l u e & g t ; & l t ; / i t e m & g t ; & l t ; i t e m & g t ; & l t ; k e y & g t ; & l t ; s t r i n g & g t ; S u p p l i e r & l t ; / s t r i n g & g t ; & l t ; / k e y & g t ; & l t ; v a l u e & g t ; & l t ; i n t & g t ; 3 & l t ; / i n t & g t ; & l t ; / v a l u e & g t ; & l t ; / i t e m & g t ; & l t ; i t e m & g t ; & l t ; k e y & g t ; & l t ; s t r i n g & g t ; P r o d u c t I D & 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24.xml>��< ? x m l   v e r s i o n = " 1 . 0 "   e n c o d i n g = " U T F - 1 6 " ? > < G e m i n i   x m l n s = " h t t p : / / g e m i n i / p i v o t c u s t o m i z a t i o n / 5 3 9 0 4 b 0 c - 0 f c d - 4 d 8 a - 9 3 4 c - 8 7 2 9 9 e d b 3 4 3 4 " > < C u s t o m C o n t e n t > < ! [ C D A T A [ < ? x m l   v e r s i o n = " 1 . 0 "   e n c o d i n g = " u t f - 1 6 " ? > < S e t t i n g s > < C a l c u l a t e d F i e l d s > < i t e m > < M e a s u r e N a m e > T o t a l   R e v e n u e < / M e a s u r e N a m e > < D i s p l a y N a m e > T o t a l   R e v e n u e < / D i s p l a y N a m e > < V i s i b l e > F a l s e < / V i s i b l e > < / i t e m > < i t e m > < M e a s u r e N a m e > C u m m u l a t i v e   Y e a r l y   T o t a l < / M e a s u r e N a m e > < D i s p l a y N a m e > C u m m u l a t i v e   Y e a r l y   T o t a l < / D i s p l a y N a m e > < V i s i b l e > F a l s e < / V i s i b l e > < / i t e m > < i t e m > < M e a s u r e N a m e > %   G r a n d   T o t a l < / M e a s u r e N a m e > < D i s p l a y N a m e > %   G r a n d   T o t a l < / D i s p l a y N a m e > < V i s i b l e > F a l s e < / V i s i b l e > < / i t e m > < i t e m > < M e a s u r e N a m e > A v e   D a i l y   R e v < / M e a s u r e N a m e > < D i s p l a y N a m e > A v e   D a i l y   R e v < / D i s p l a y N a m e > < V i s i b l e > T r u e 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 A v e r a g e   T r a n s a c t i o n     R e v e n u e < / M e a s u r e N a m e > < D i s p l a y N a m e > A v e r a g e   T r a n s a c t i o n     R e v e n u e < / D i s p l a y N a m e > < V i s i b l e > F a l s e < / V i s i b l e > < / i t e m > < i t e m > < M e a s u r e N a m e > D a s h b o a r d   L a b e l < / M e a s u r e N a m e > < D i s p l a y N a m e > D a s h b o a r d   L a b e l < / D i s p l a y N a m e > < V i s i b l e > F a l s e < / V i s i b l e > < / i t e m > < / C a l c u l a t e d F i e l d s > < S A H o s t H a s h > 0 < / S A H o s t H a s h > < G e m i n i F i e l d L i s t V i s i b l e > T r u e < / G e m i n i F i e l d L i s t V i s i b l e > < / S e t t i n g s > ] ] > < / C u s t o m C o n t e n t > < / G e m i n i > 
</file>

<file path=customXml/item25.xml>��< ? x m l   v e r s i o n = " 1 . 0 "   e n c o d i n g = " u t f - 1 6 " ? > < D a t a M a s h u p   s q m i d = " 5 c a 1 f 3 5 8 - 5 2 1 a - 4 f 1 3 - 9 6 7 e - 4 7 0 2 5 2 7 d e 4 0 a "   x m l n s = " h t t p : / / s c h e m a s . m i c r o s o f t . c o m / D a t a M a s h u p " > A A A A A D 8 H A A B Q S w M E F A A C A A g A b C N L V d H d V o y m A A A A + A A A A B I A H A B D b 2 5 m a W c v U G F j a 2 F n Z S 5 4 b W w g o h g A K K A U A A A A A A A A A A A A A A A A A A A A A A A A A A A A h Y + 9 D o I w G E V f h X S n f y p R 8 l E G V 0 l M i M a 1 g Q q N U A w t 1 n d z 8 J F 8 B U k U d X O 8 J 2 c 4 9 3 G 7 Q 3 p t m + C i e q s 7 k y C G K Q q U K b p S m y p B g z u G S 5 Q K 2 M r i J C s V j L K x 8 d W W C a q d O 8 e E e O + x n + G u r w i n l J F D t s m L W r U S f W T 9 X w 6 1 s U 6 a Q i E B + 1 e M 4 D h i e M F W H M 8 j B m T C k G n z V f h Y j C m Q H w j r o X F D r 4 Q y 4 S 4 H M k 0 g 7 x f i C V B L A w Q U A A I A C A B s I 0 t V 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b C N L V U b U U 6 Y 3 B A A A i A 4 A A B M A H A B G b 3 J t d W x h c y 9 T Z W N 0 a W 9 u M S 5 t I K I Y A C i g F A A A A A A A A A A A A A A A A A A A A A A A A A A A A O V W 3 4 / i N h B + X 2 n / B 8 v 7 w k q 5 6 F j 1 7 u G u u R O F 3 R Z V 3 e U I p z 4 E t D L J A N E m M b U d F o T 4 3 z t 2 A v l B 0 q V V p T 6 U F x K P 8 8 0 3 3 4 x n L M F X I U + I m / 1 3 P 1 9 f X V / J F R M Q k M V E s E Q y Y 5 D E I R G o 6 y u C P 5 e n w g d c e e B R A M J + C C O Q H d r / N P 0 u Q c h p u N n 5 b D r g r 0 n E W S C n 7 7 s f 3 k 1 g q 8 y + q a u Y U P T W y r B u K K 4 q 0 P 7 G / F V S R J 2 w e Q S 2 C x F y 0 m u d z J 9 F g P k r 0 v H u t w o S i a R m u J n a v t z Q 2 w J u D D H f I N q T W o E g f R 6 l c X I G m y 9 3 6 t 6 t P e 3 z B O E V P T Q w / C U M A k i I i a P b S L X N f 0 7 e 6 y k l w n m q Q M 6 + e h n c 7 C v 5 8 Q t R I o X C 4 z D Z 8 B c g / V Q q H p O H N M m y U 7 j s B U E G 3 W m l Z x F q E r j g I j Z r Z C E Q r J L V I 6 + b C 7 Z 2 v F y a 2 V t q n 0 l T y N 0 W m E X 2 F 1 A o 5 e R + u 2 Z J g J 6 N n 9 x z y X F m N 8 8 n o V r I X i h U h p t 9 9 c h i 0 O F c o N o N d V m 8 R q P e g Y V a h N B f s W S p I 9 i t o S B + g s w 8 a a P 2 1 B K v t d / T o f t E B k w B c l S 4 m y g 8 a g c t 6 E j w I P X V c I C W Y a I + / m B r N G N y G d b I G N b n l u 9 J q K S L B / v c N A i l z 1 M 8 G 7 m j J I 3 n I I y p / / S z O + G K R T X b o T n c 7 p v x V s R p i j L A 5 z L 8 G J l p f Z 4 W i 1 b w O n C m X 5 m 7 O Q 2 P h r t t E D v P F r m 7 b Q 1 q D A m W Q n D e Z z J D 4 b Z M r x Y O N f + I e n 0 V J m 3 A 5 c Z c L a n / b 2 d + Z J t w y U w D Q Z Q 2 B / v 3 h 1 P n K h Q u f d s q L R k x g U l A F q Z e a 7 K j g R F v K E + b v q U g d o 5 u 5 B b 5 K U y Y 2 A 2 x H a t w E Y J w q h 9 b p v w c m m 3 T J 6 0 G M 4 Y / 0 h A J G b h Z l W H R d M p c G 3 p P Y 2 X 0 5 c Y e c D + N k V q n N V z L G 0 A U x i G + O N R C g r m a z k e L 3 C c + D 8 J k 6 X T v P t x Z 5 F v K F b h q F 4 F T P N q P P I F Z k X t s R T H a c E Y B w 8 I s p T 2 3 5 O u n i v L y 9 V 4 U u T 6 L m J C Z F J V D c o Z q h P J O c 8 V I i R p r t r o i 9 5 T C F j B g J h 5 Q v z R i u p F T + o l e L i o 9 U I J 1 d E n v b 9 S / X f N b 4 n w p P v j P k / b v J 0 4 j H p P X g l 5 k N 8 M r V 3 5 w H F r N l 9 H 7 r Q + R / T s X L 3 P O X z p a H D s / 9 2 + 1 w N / c 0 W T Q e 9 f n 8 V r A S r e w D e D s E 3 z E X 0 G M w g 1 X 9 j a S W + y N O A O i y K p c 1 w p e z 9 l w d n J S e 2 + o I H Z o s Y F a v 2 I 1 O t T s o 7 O D h 6 2 f z f 7 J j a D u V M + U 4 9 I b A 7 9 6 S R j D E o u 1 s l y d R B V S l X z k 9 4 v G b P R 8 H 6 S 0 d X x z J u F v p a M 2 k c x a 7 s v E K o f x m g t l M 9 8 P 5 j o n X l 8 A z t C i p + P u N Q g V w r H 4 c o m f S 5 y P O X L 9 F c T M o d T K s 5 V v O U / P 6 Q 4 W 9 N H b k m P n r t 0 3 x + B z c b y Z n 5 z h i C + + M L e l 4 8 u h + t Z w v Q 3 c d L 2 O c I L 8 p a t G b t r t 6 W t T A 8 e X Q / X t f E S f X + Q z S z G d G w h a R S i m A k 8 e 8 K 1 + u a m 5 + f w n U E s B A i 0 A F A A C A A g A b C N L V d H d V o y m A A A A + A A A A B I A A A A A A A A A A A A A A A A A A A A A A E N v b m Z p Z y 9 Q Y W N r Y W d l L n h t b F B L A Q I t A B Q A A g A I A G w j S 1 U P y u m r p A A A A O k A A A A T A A A A A A A A A A A A A A A A A P I A A A B b Q 2 9 u d G V u d F 9 U e X B l c 1 0 u e G 1 s U E s B A i 0 A F A A C A A g A b C N L V U b U U 6 Y 3 B A A A i A 4 A A B M A A A A A A A A A A A A A A A A A 4 w E A A E Z v c m 1 1 b G F z L 1 N l Y 3 R p b 2 4 x L m 1 Q S w U G A A A A A A M A A w D C A A A A Z w 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F T o A A A A A A A D z O 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F 1 Z X J 5 R 3 J v d X B z I i B W Y W x 1 Z T 0 i c 0 F n Q U F B Q U F B Q U F E V X Z R S n J T U 1 U 1 V G F 0 K 1 d I e F d G N D J L S V Z S e V l X N X p a b T l 5 Y l N C R 2 F X e G x J R 1 p 5 Y j I w Z 1 p s U n l Z V z V 6 W V d O M G F X O X V j d 0 F B Q U F B Q U F B Q U F B Q U N E a z Z B Y n N k a l Z S T E N 5 T 2 h r Z W d w N j l E R k 5 o Y l h C c 1 p T Q l J k V 1 Z 5 Z V F B Q j F M M E N h M G t s T 1 U y c m Z s a D h W a G V O a W d B Q U F B Q T 0 i I C 8 + P E V u d H J 5 I F R 5 c G U 9 I l J l b G F 0 a W 9 u c 2 h p c H M i I F Z h b H V l P S J z Q U F B Q U F B P T 0 i I C 8 + P C 9 T d G F i b G V F b n R y a W V z P j w v S X R l b T 4 8 S X R l b T 4 8 S X R l b U x v Y 2 F 0 a W 9 u P j x J d G V t V H l w Z T 5 G b 3 J t d W x h P C 9 J d G V t V H l w Z T 4 8 S X R l b V B h d G g + U 2 V j d G l v b j E v Z l R y Y W 5 z Y W N 0 a W 9 u c z 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M j I w N D E w M y I g L z 4 8 R W 5 0 c n k g V H l w Z T 0 i R m l s b E V y c m 9 y Q 2 9 k Z S I g V m F s d W U 9 I n N V b m t u b 3 d u I i A v P j x F b n R y e S B U e X B l P S J G a W x s R X J y b 3 J D b 3 V u d C I g V m F s d W U 9 I m w w I i A v P j x F b n R y e S B U e X B l P S J G a W x s T G F z d F V w Z G F 0 Z W Q i I F Z h b H V l P S J k M j A y M i 0 x M C 0 x M V Q w N z o 1 M D o 0 N y 4 w M j I 3 M T A y W i I g L z 4 8 R W 5 0 c n k g V H l w Z T 0 i R m l s b E N v b H V t b l R 5 c G V z I i B W Y W x 1 Z T 0 i c 0 N R T U R B d 1 V G I i A v P j x F b n R y e S B U e X B l P S J G a W x s Q 2 9 s d W 1 u T m F t Z X M i I F Z h b H V l P S J z W y Z x d W 9 0 O 0 R h d G U m c X V v d D s s J n F 1 b 3 Q 7 U H J v Z H V j d E l E J n F 1 b 3 Q 7 L C Z x d W 9 0 O 1 N h b G V z U m V w J n F 1 b 3 Q 7 L C Z x d W 9 0 O 1 V u a X R z U 2 9 s Z C Z x d W 9 0 O y w m c X V v d D t E a X N j b 3 V u d C Z x d W 9 0 O y w m c X V v d D t D T 0 d T V G 9 0 Y W w m c X V v d D t d I i A v P j x F b n R y e S B U e X B l P S J G a W x s U 3 R h d H V z I i B W Y W x 1 Z T 0 i c 0 N v b X B s Z X R l I i A v P j x F b n R y e S B U e X B l P S J R d W V y e U l E I i B W Y W x 1 Z T 0 i c z N j Y m Q 5 Y j h l L T N l N G M t N D Q 5 Z S 1 i N G M 2 L T Q x Y 2 R k Z T g x Z W V m O S 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m V H J h b n N h Y 3 R p b 2 5 z L 0 N o Y W 5 n Z W Q g V H l w Z T E u e 0 l T T y B E Y X R l L D B 9 J n F 1 b 3 Q 7 L C Z x d W 9 0 O 1 N l Y 3 R p b 2 4 x L 2 Z U c m F u c 2 F j d G l v b n M v Q 2 h h b m d l Z C B U e X B l L n t Q c m 9 k d W N 0 S U Q s M X 0 m c X V v d D s s J n F 1 b 3 Q 7 U 2 V j d G l v b j E v Z l R y Y W 5 z Y W N 0 a W 9 u c y 9 D a G F u Z 2 V k I F R 5 c G U u e 1 N h b G V z U m V w L D J 9 J n F 1 b 3 Q 7 L C Z x d W 9 0 O 1 N l Y 3 R p b 2 4 x L 2 Z U c m F u c 2 F j d G l v b n M v Q 2 h h b m d l Z C B U e X B l L n t V b m l 0 c 1 N v b G Q s M 3 0 m c X V v d D s s J n F 1 b 3 Q 7 U 2 V j d G l v b j E v Z l R y Y W 5 z Y W N 0 a W 9 u c y 9 D a G F u Z 2 V k I F R 5 c G U u e 0 R p c 2 N v d W 5 0 L D R 9 J n F 1 b 3 Q 7 L C Z x d W 9 0 O 1 N l Y 3 R p b 2 4 x L 2 Z U c m F u c 2 F j d G l v b n M v U m 9 1 b m R l Z C B P Z m Y u e 0 N P R 1 N U b 3 R h b C w 1 f S Z x d W 9 0 O 1 0 s J n F 1 b 3 Q 7 Q 2 9 s d W 1 u Q 2 9 1 b n Q m c X V v d D s 6 N i w m c X V v d D t L Z X l D b 2 x 1 b W 5 O Y W 1 l c y Z x d W 9 0 O z p b X S w m c X V v d D t D b 2 x 1 b W 5 J Z G V u d G l 0 a W V z J n F 1 b 3 Q 7 O l s m c X V v d D t T Z W N 0 a W 9 u M S 9 m V H J h b n N h Y 3 R p b 2 5 z L 0 N o Y W 5 n Z W Q g V H l w Z T E u e 0 l T T y B E Y X R l L D B 9 J n F 1 b 3 Q 7 L C Z x d W 9 0 O 1 N l Y 3 R p b 2 4 x L 2 Z U c m F u c 2 F j d G l v b n M v Q 2 h h b m d l Z C B U e X B l L n t Q c m 9 k d W N 0 S U Q s M X 0 m c X V v d D s s J n F 1 b 3 Q 7 U 2 V j d G l v b j E v Z l R y Y W 5 z Y W N 0 a W 9 u c y 9 D a G F u Z 2 V k I F R 5 c G U u e 1 N h b G V z U m V w L D J 9 J n F 1 b 3 Q 7 L C Z x d W 9 0 O 1 N l Y 3 R p b 2 4 x L 2 Z U c m F u c 2 F j d G l v b n M v Q 2 h h b m d l Z C B U e X B l L n t V b m l 0 c 1 N v b G Q s M 3 0 m c X V v d D s s J n F 1 b 3 Q 7 U 2 V j d G l v b j E v Z l R y Y W 5 z Y W N 0 a W 9 u c y 9 D a G F u Z 2 V k I F R 5 c G U u e 0 R p c 2 N v d W 5 0 L D R 9 J n F 1 b 3 Q 7 L C Z x d W 9 0 O 1 N l Y 3 R p b 2 4 x L 2 Z U c m F u c 2 F j d G l v b n M v U m 9 1 b m R l Z C B P Z m Y u e 0 N P R 1 N U b 3 R h b C w 1 f S Z x d W 9 0 O 1 0 s J n F 1 b 3 Q 7 U m V s Y X R p b 2 5 z a G l w S W 5 m b y Z x d W 9 0 O z p b X X 0 i I C 8 + P C 9 T d G F i b G V F b n R y a W V z P j w v S X R l b T 4 8 S X R l b T 4 8 S X R l b U x v Y 2 F 0 a W 9 u P j x J d G V t V H l w Z T 5 G b 3 J t d W x h P C 9 J d G V t V H l w Z T 4 8 S X R l b V B h d G g + U 2 V j d G l v b j E v Z l R y Y W 5 z Y W N 0 a W 9 u c y 9 T b 3 V y Y 2 U 8 L 0 l 0 Z W 1 Q Y X R o P j w v S X R l b U x v Y 2 F 0 a W 9 u P j x T d G F i b G V F b n R y a W V z I C 8 + P C 9 J d G V t P j x J d G V t P j x J d G V t T G 9 j Y X R p b 2 4 + P E l 0 Z W 1 U e X B l P k Z v c m 1 1 b G E 8 L 0 l 0 Z W 1 U e X B l P j x J d G V t U G F 0 a D 5 T Z W N 0 a W 9 u M S 9 m V H J h b n N h Y 3 R p b 2 5 z L 0 Z p b H R l c m V k J T I w U m 9 3 c z w v S X R l b V B h d G g + P C 9 J d G V t T G 9 j Y X R p b 2 4 + P F N 0 Y W J s Z U V u d H J p Z X M g L z 4 8 L 0 l 0 Z W 0 + P E l 0 Z W 0 + P E l 0 Z W 1 M b 2 N h d G l v b j 4 8 S X R l b V R 5 c G U + R m 9 y b X V s Y T w v S X R l b V R 5 c G U + P E l 0 Z W 1 Q Y X R o P l N l Y 3 R p b 2 4 x L 2 Z U c m F u c 2 F j d G l v b n M v U m V t b 3 Z l Z C U y M E 9 0 a G V y J T I w Q 2 9 s d W 1 u c z w v S X R l b V B h d G g + P C 9 J d G V t T G 9 j Y X R p b 2 4 + P F N 0 Y W J s Z U V u d H J p Z X M g L z 4 8 L 0 l 0 Z W 0 + P E l 0 Z W 0 + P E l 0 Z W 1 M b 2 N h d G l v b j 4 8 S X R l b V R 5 c G U + R m 9 y b X V s Y T w v S X R l b V R 5 c G U + P E l 0 Z W 1 Q Y X R o P l N l Y 3 R p b 2 4 x L 1 N h b X B s Z S U y M E Z p b G U 8 L 0 l 0 Z W 1 Q Y X R o P j w v S X R l b U x v Y 2 F 0 a W 9 u P j x T d G F i b G V F b n R y a W V z P j x F b n R y e S B U e X B l P S J J c 1 B y a X Z h d G U i I F Z h b H V l P S J s M C I g L z 4 8 R W 5 0 c n k g V H l w Z T 0 i T m F 2 a W d h d G l v b l N 0 Z X B O Y W 1 l I i B W Y W x 1 Z T 0 i c 0 5 h d m l n Y X R p b 2 4 i I C 8 + P E V u d H J 5 I F R 5 c G U 9 I k x v Y W R l Z F R v Q W 5 h b H l z a X N T Z X J 2 a W N l c y I g V m F s d W U 9 I m w w I i A v P j x F b n R y e S B U e X B l P S J G a W x s U 3 R h d H V z I i B W Y W x 1 Z T 0 i c 0 N v b X B s Z X R l I i A v P j x F b n R y e S B U e X B l P S J G a W x s T G F z d F V w Z G F 0 Z W Q i I F Z h b H V l P S J k M j A y M i 0 x M C 0 x M F Q x M z o 0 N D o 1 N i 4 y N T g 1 M z M 5 W i I g L z 4 8 R W 5 0 c n k g V H l w Z T 0 i R m l s b E V y c m 9 y Q 2 9 k Z S I g V m F s d W U 9 I n N V b m t u b 3 d u I i A v P j x F b n R y e S B U e X B l P S J B Z G R l Z F R v R G F 0 Y U 1 v Z G V s I i B W Y W x 1 Z T 0 i b D A i I C 8 + P E V u d H J 5 I F R 5 c G U 9 I k x v Y W R U b 1 J l c G 9 y d E R p c 2 F i b G V k I i B W Y W x 1 Z T 0 i b D E i I C 8 + P E V u d H J 5 I F R 5 c G U 9 I l F 1 Z X J 5 R 3 J v d X B J R C I g V m F s d W U 9 I n M x Y m E w O T M 4 M y 1 k O G I x L T Q 0 Z D U t Y j B i M i 0 z Y T E 5 M W U 4 M j l l Y m Q 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Q m l u Y X J 5 I i A v P j x F b n R y e S B U e X B l P S J C d W Z m Z X J O Z X h 0 U m V m c m V z a C I g V m F s d W U 9 I m w x I i A v P j x F b n R y e S B U e X B l P S J G a W x s Z W R D b 2 1 w b G V 0 Z V J l c 3 V s d F R v V 2 9 y a 3 N o Z W V 0 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Z p b H R l c m V k J T I w U m 9 3 c z w v S X R l b V B h d G g + P C 9 J d G V t T G 9 j Y X R p b 2 4 + P F N 0 Y W J s Z U V u d H J p Z X M g L z 4 8 L 0 l 0 Z W 0 + P E l 0 Z W 0 + P E l 0 Z W 1 M b 2 N h d G l v b j 4 8 S X R l b V R 5 c G U + R m 9 y b X V s Y T w v S X R l b V R 5 c G U + P E l 0 Z W 1 Q Y X R o P l N l Y 3 R p b 2 4 x L 1 N h b X B s Z S U y M E Z p b G U v U m V t b 3 Z l Z C U y M E 9 0 a G V y J T I w Q 2 9 s d W 1 u c z 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T Y W 1 w b G U l M j B G a W x l J T I w U G F y Y W 1 l d G V y M T w v S X R l b V B h d G g + P C 9 J d G V t T G 9 j Y X R p b 2 4 + P F N 0 Y W J s Z U V u d H J p Z X M + P E V u d H J 5 I F R 5 c G U 9 I k l z U H J p d m F 0 Z S I g V m F s d W U 9 I m w w I i A v P j x F b n R y e S B U e X B l P S J M b 2 F k V G 9 S Z X B v c n R E a X N h Y m x l Z C I g V m F s d W U 9 I m w x I i A v P j x F b n R y e S B U e X B l P S J R d W V y e U d y b 3 V w S U Q i I F Z h b H V l P S J z M W J h M D k z O D M t Z D h i M S 0 0 N G Q 1 L W I w Y j I t M 2 E x O T F l O D I 5 Z W J k 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T A t M T B U M T M 6 N D Q 6 N T Y u M j g 5 O D A 0 M l o i I C 8 + P E V u d H J 5 I F R 5 c G U 9 I k Z p b G x T d G F 0 d X M i I F Z h b H V l P S J z Q 2 9 t c G x l d G U i I C 8 + P C 9 T d G F i b G V F b n R y a W V z P j w v S X R l b T 4 8 S X R l b T 4 8 S X R l b U x v Y 2 F 0 a W 9 u P j x J d G V t V H l w Z T 5 G b 3 J t d W x h P C 9 J d G V t V H l w Z T 4 8 S X R l b V B h d G g + U 2 V j d G l v b j E v V H J h b n N m b 3 J t J T I w U 2 F t c G x l J T I w R m l s Z S U y M G Z y b 2 0 l M j B m V H J h b n N h Y 3 R p b 2 5 z P C 9 J d G V t U G F 0 a D 4 8 L 0 l 0 Z W 1 M b 2 N h d G l v b j 4 8 U 3 R h Y m x l R W 5 0 c m l l c z 4 8 R W 5 0 c n k g V H l w Z T 0 i S X N Q c m l 2 Y X R l I i B W Y W x 1 Z T 0 i b D A i I C 8 + P E V u d H J 5 I F R 5 c G U 9 I k x v Y W R U b 1 J l c G 9 y d E R p c 2 F i b G V k I i B W Y W x 1 Z T 0 i b D E i I C 8 + P E V u d H J 5 I F R 5 c G U 9 I l F 1 Z X J 5 R 3 J v d X B J R C I g V m F s d W U 9 I n M 2 Y j A y Y m R k N C 0 y N T Q 5 L T R k M z k t Y W I 3 Z S 0 1 O D d j N T Y x N z h k O G E 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E w L T E w V D E z O j Q 0 O j U 2 L j M w N T Q y N z B a I i A v P j x F b n R y e S B U e X B l P S J G a W x s U 3 R h d H V z I i B W Y W x 1 Z T 0 i c 0 N v b X B s Z X R l I i A v P j w v U 3 R h Y m x l R W 5 0 c m l l c z 4 8 L 0 l 0 Z W 0 + P E l 0 Z W 0 + P E l 0 Z W 1 M b 2 N h d G l v b j 4 8 S X R l b V R 5 c G U + R m 9 y b X V s Y T w v S X R l b V R 5 c G U + P E l 0 Z W 1 Q Y X R o P l N l Y 3 R p b 2 4 x L 1 R y Y W 5 z Z m 9 y b S U y M F N h b X B s Z S U y M E Z p b G U l M j B m c m 9 t J T I w Z l R y Y W 5 z Y W N 0 a W 9 u c y 9 T b 3 V y Y 2 U 8 L 0 l 0 Z W 1 Q Y X R o P j w v S X R l b U x v Y 2 F 0 a W 9 u P j x T d G F i b G V F b n R y a W V z I C 8 + P C 9 J d G V t P j x J d G V t P j x J d G V t T G 9 j Y X R p b 2 4 + P E l 0 Z W 1 U e X B l P k Z v c m 1 1 b G E 8 L 0 l 0 Z W 1 U e X B l P j x J d G V t U G F 0 a D 5 T Z W N 0 a W 9 u M S 9 U c m F u c 2 Z v c m 0 l M j B T Y W 1 w b G U l M j B G a W x l J T I w Z n J v b S U y M G Z U c m F u c 2 F j d G l v b n M v U H J v b W 9 0 Z W Q l M j B I Z W F k Z X J z P C 9 J d G V t U G F 0 a D 4 8 L 0 l 0 Z W 1 M b 2 N h d G l v b j 4 8 U 3 R h Y m x l R W 5 0 c m l l c y A v P j w v S X R l b T 4 8 S X R l b T 4 8 S X R l b U x v Y 2 F 0 a W 9 u P j x J d G V t V H l w Z T 5 G b 3 J t d W x h P C 9 J d G V t V H l w Z T 4 8 S X R l b V B h d G g + U 2 V j d G l v b j E v V H J h b n N m b 3 J t J T I w R m l s Z S U y M G Z y b 2 0 l M j B m V H J h b n N h Y 3 R p b 2 5 z P C 9 J d G V t U G F 0 a D 4 8 L 0 l 0 Z W 1 M b 2 N h d G l v b j 4 8 U 3 R h Y m x l R W 5 0 c m l l c z 4 8 R W 5 0 c n k g V H l w Z T 0 i T G 9 h Z F R v U m V w b 3 J 0 R G l z Y W J s Z W Q i I F Z h b H V l P S J s M S I g L z 4 8 R W 5 0 c n k g V H l w Z T 0 i U X V l c n l H c m 9 1 c E l E I i B W Y W x 1 Z T 0 i c z Z i M D J i Z G Q 0 L T I 1 N D k t N G Q z O S 1 h Y j d l L T U 4 N 2 M 1 N j E 3 O G Q 4 Y S 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E w L T E w V D E z O j Q 0 O j U 2 L j M w N T Q y N z B a I i A v P j x F b n R y e S B U e X B l P S J G a W x s U 3 R h d H V z I i B W Y W x 1 Z T 0 i c 0 N v b X B s Z X R l I i A v P j w v U 3 R h Y m x l R W 5 0 c m l l c z 4 8 L 0 l 0 Z W 0 + P E l 0 Z W 0 + P E l 0 Z W 1 M b 2 N h d G l v b j 4 8 S X R l b V R 5 c G U + R m 9 y b X V s Y T w v S X R l b V R 5 c G U + P E l 0 Z W 1 Q Y X R o P l N l Y 3 R p b 2 4 x L 1 R y Y W 5 z Z m 9 y b S U y M E Z p b G U l M j B m c m 9 t J T I w Z l R y Y W 5 z Y W N 0 a W 9 u c y 9 T b 3 V y Y 2 U 8 L 0 l 0 Z W 1 Q Y X R o P j w v S X R l b U x v Y 2 F 0 a W 9 u P j x T d G F i b G V F b n R y a W V z I C 8 + P C 9 J d G V t P j x J d G V t P j x J d G V t T G 9 j Y X R p b 2 4 + P E l 0 Z W 1 U e X B l P k Z v c m 1 1 b G E 8 L 0 l 0 Z W 1 U e X B l P j x J d G V t U G F 0 a D 5 T Z W N 0 a W 9 u M S 9 m V H J h b n N h Y 3 R p b 2 5 z L 0 Z p b H R l c m V k J T I w S G l k Z G V u J T I w R m l s Z X M x P C 9 J d G V t U G F 0 a D 4 8 L 0 l 0 Z W 1 M b 2 N h d G l v b j 4 8 U 3 R h Y m x l R W 5 0 c m l l c y A v P j w v S X R l b T 4 8 S X R l b T 4 8 S X R l b U x v Y 2 F 0 a W 9 u P j x J d G V t V H l w Z T 5 G b 3 J t d W x h P C 9 J d G V t V H l w Z T 4 8 S X R l b V B h d G g + U 2 V j d G l v b j E v Z l R y Y W 5 z Y W N 0 a W 9 u c y 9 J b n Z v a 2 U l M j B D d X N 0 b 2 0 l M j B G d W 5 j d G l v b j E 8 L 0 l 0 Z W 1 Q Y X R o P j w v S X R l b U x v Y 2 F 0 a W 9 u P j x T d G F i b G V F b n R y a W V z I C 8 + P C 9 J d G V t P j x J d G V t P j x J d G V t T G 9 j Y X R p b 2 4 + P E l 0 Z W 1 U e X B l P k Z v c m 1 1 b G E 8 L 0 l 0 Z W 1 U e X B l P j x J d G V t U G F 0 a D 5 T Z W N 0 a W 9 u M S 9 m V H J h b n N h Y 3 R p b 2 5 z L 1 J l b W 9 2 Z W Q l M j B P d G h l c i U y M E N v b H V t b n M x P C 9 J d G V t U G F 0 a D 4 8 L 0 l 0 Z W 1 M b 2 N h d G l v b j 4 8 U 3 R h Y m x l R W 5 0 c m l l c y A v P j w v S X R l b T 4 8 S X R l b T 4 8 S X R l b U x v Y 2 F 0 a W 9 u P j x J d G V t V H l w Z T 5 G b 3 J t d W x h P C 9 J d G V t V H l w Z T 4 8 S X R l b V B h d G g + U 2 V j d G l v b j E v Z l R y Y W 5 z Y W N 0 a W 9 u c y 9 F e H B h b m R l Z C U y M F R h Y m x l J T I w Q 2 9 s d W 1 u M T w v S X R l b V B h d G g + P C 9 J d G V t T G 9 j Y X R p b 2 4 + P F N 0 Y W J s Z U V u d H J p Z X M g L z 4 8 L 0 l 0 Z W 0 + P E l 0 Z W 0 + P E l 0 Z W 1 M b 2 N h d G l v b j 4 8 S X R l b V R 5 c G U + R m 9 y b X V s Y T w v S X R l b V R 5 c G U + P E l 0 Z W 1 Q Y X R o P l N l Y 3 R p b 2 4 x L 2 Z U c m F u c 2 F j d G l v b n M v Q 2 h h b m d l Z C U y M F R 5 c G U 8 L 0 l 0 Z W 1 Q Y X R o P j w v S X R l b U x v Y 2 F 0 a W 9 u P j x T d G F i b G V F b n R y a W V z I C 8 + P C 9 J d G V t P j x J d G V t P j x J d G V t T G 9 j Y X R p b 2 4 + P E l 0 Z W 1 U e X B l P k Z v c m 1 1 b G E 8 L 0 l 0 Z W 1 U e X B l P j x J d G V t U G F 0 a D 5 T Z W N 0 a W 9 u M S 9 m V H J h b n N h Y 3 R p b 2 5 z L 0 N o Y W 5 n Z W Q l M j B U e X B l M T w v S X R l b V B h d G g + P C 9 J d G V t T G 9 j Y X R p b 2 4 + P F N 0 Y W J s Z U V u d H J p Z X M g L z 4 8 L 0 l 0 Z W 0 + P E l 0 Z W 0 + P E l 0 Z W 1 M b 2 N h d G l v b j 4 8 S X R l b V R 5 c G U + R m 9 y b X V s Y T w v S X R l b V R 5 c G U + P E l 0 Z W 1 Q Y X R o P l N l Y 3 R p b 2 4 x L 2 Z U c m F u c 2 F j d G l v b n M v U m 9 1 b m R l Z C U y M E 9 m Z j w v S X R l b V B h d G g + P C 9 J d G V t T G 9 j Y X R p b 2 4 + P F N 0 Y W J s Z U V u d H J p Z X M g L z 4 8 L 0 l 0 Z W 0 + P E l 0 Z W 0 + P E l 0 Z W 1 M b 2 N h d G l v b j 4 8 S X R l b V R 5 c G U + R m 9 y b X V s Y T w v S X R l b V R 5 c G U + P E l 0 Z W 1 Q Y X R o P l N l Y 3 R p b 2 4 x L 2 R T Y W x l c 1 J l c H M 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I 1 I i A v P j x F b n R y e S B U e X B l P S J G a W x s R X J y b 3 J D b 2 R l I i B W Y W x 1 Z T 0 i c 1 V u a 2 5 v d 2 4 i I C 8 + P E V u d H J 5 I F R 5 c G U 9 I k Z p b G x F c n J v c k N v d W 5 0 I i B W Y W x 1 Z T 0 i b D A i I C 8 + P E V u d H J 5 I F R 5 c G U 9 I k Z p b G x M Y X N 0 V X B k Y X R l Z C I g V m F s d W U 9 I m Q y M D I y L T E w L T E x V D A 3 O j U w O j Q 3 L j A z O D M w N D h a I i A v P j x F b n R y e S B U e X B l P S J G a W x s Q 2 9 s d W 1 u V H l w Z X M i I F Z h b H V l P S J z Q X d Z R y I g L z 4 8 R W 5 0 c n k g V H l w Z T 0 i R m l s b E N v b H V t b k 5 h b W V z I i B W Y W x 1 Z T 0 i c 1 s m c X V v d D t T Y W x l c 1 J l c E l E J n F 1 b 3 Q 7 L C Z x d W 9 0 O 1 N h b G V z U m V w J n F 1 b 3 Q 7 L C Z x d W 9 0 O 1 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2 R T Y W x l c 1 J l c H M v Q 2 h h b m d l Z C B U e X B l L n t T Y W x l c 1 J l c E l E L D B 9 J n F 1 b 3 Q 7 L C Z x d W 9 0 O 1 N l Y 3 R p b 2 4 x L 2 R T Y W x l c 1 J l c H M v Q 2 h h b m d l Z C B U e X B l L n t T Y W x l c 1 J l c C w x f S Z x d W 9 0 O y w m c X V v d D t T Z W N 0 a W 9 u M S 9 k U 2 F s Z X N S Z X B z L 0 N o Y W 5 n Z W Q g V H l w Z S 5 7 U m V n a W 9 u L D J 9 J n F 1 b 3 Q 7 X S w m c X V v d D t D b 2 x 1 b W 5 D b 3 V u d C Z x d W 9 0 O z o z L C Z x d W 9 0 O 0 t l e U N v b H V t b k 5 h b W V z J n F 1 b 3 Q 7 O l t d L C Z x d W 9 0 O 0 N v b H V t b k l k Z W 5 0 a X R p Z X M m c X V v d D s 6 W y Z x d W 9 0 O 1 N l Y 3 R p b 2 4 x L 2 R T Y W x l c 1 J l c H M v Q 2 h h b m d l Z C B U e X B l L n t T Y W x l c 1 J l c E l E L D B 9 J n F 1 b 3 Q 7 L C Z x d W 9 0 O 1 N l Y 3 R p b 2 4 x L 2 R T Y W x l c 1 J l c H M v Q 2 h h b m d l Z C B U e X B l L n t T Y W x l c 1 J l c C w x f S Z x d W 9 0 O y w m c X V v d D t T Z W N 0 a W 9 u M S 9 k U 2 F s Z X N S Z X B z L 0 N o Y W 5 n Z W Q g V H l w Z S 5 7 U m V n a W 9 u L D J 9 J n F 1 b 3 Q 7 X S w m c X V v d D t S Z W x h d G l v b n N o a X B J b m Z v J n F 1 b 3 Q 7 O l t d f S I g L z 4 8 R W 5 0 c n k g V H l w Z T 0 i U X V l c n l J R C I g V m F s d W U 9 I n M 0 Z D V k M z A x O S 1 m Y T U z L T R h M 2 Q t O W Y y M S 0 4 M G R h M z Y y Y 2 U 2 N G E i I C 8 + P E V u d H J 5 I F R 5 c G U 9 I k F k Z G V k V G 9 E Y X R h T W 9 k Z W w i I F Z h b H V l P S J s M S I g L z 4 8 L 1 N 0 Y W J s Z U V u d H J p Z X M + P C 9 J d G V t P j x J d G V t P j x J d G V t T G 9 j Y X R p b 2 4 + P E l 0 Z W 1 U e X B l P k Z v c m 1 1 b G E 8 L 0 l 0 Z W 1 U e X B l P j x J d G V t U G F 0 a D 5 T Z W N 0 a W 9 u M S 9 k U 2 F s Z X N S Z X B z L 1 N v d X J j Z T w v S X R l b V B h d G g + P C 9 J d G V t T G 9 j Y X R p b 2 4 + P F N 0 Y W J s Z U V u d H J p Z X M g L z 4 8 L 0 l 0 Z W 0 + P E l 0 Z W 0 + P E l 0 Z W 1 M b 2 N h d G l v b j 4 8 S X R l b V R 5 c G U + R m 9 y b X V s Y T w v S X R l b V R 5 c G U + P E l 0 Z W 1 Q Y X R o P l N l Y 3 R p b 2 4 x L 2 R T Y W x l c 1 J l c H M v Z F N h b G V z U m V w c 1 9 U Y W J s Z T w v S X R l b V B h d G g + P C 9 J d G V t T G 9 j Y X R p b 2 4 + P F N 0 Y W J s Z U V u d H J p Z X M g L z 4 8 L 0 l 0 Z W 0 + P E l 0 Z W 0 + P E l 0 Z W 1 M b 2 N h d G l v b j 4 8 S X R l b V R 5 c G U + R m 9 y b X V s Y T w v S X R l b V R 5 c G U + P E l 0 Z W 1 Q Y X R o P l N l Y 3 R p b 2 4 x L 2 R T Y W x l c 1 J l c H M v Q 2 h h b m d l Z C U y M F R 5 c G U 8 L 0 l 0 Z W 1 Q Y X R o P j w v S X R l b U x v Y 2 F 0 a W 9 u P j x T d G F i b G V F b n R y a W V z I C 8 + P C 9 J d G V t P j x J d G V t P j x J d G V t T G 9 j Y X R p b 2 4 + P E l 0 Z W 1 U e X B l P k Z v c m 1 1 b G E 8 L 0 l 0 Z W 1 U e X B l P j x J d G V t U G F 0 a D 5 T Z W N 0 a W 9 u M S 9 k U H J v Z H V j d D w v S X R l b V B h d G g + P C 9 J d G V t T G 9 j Y X R p b 2 4 + P F N 0 Y W J s Z U V u d H J p Z X M + P E V u d H J 5 I F R 5 c G U 9 I k l z U H J p d m F 0 Z S I g V m F s d W U 9 I m w w I i A v P j x F b n R y e S B U e X B l P S J O Y X Z p Z 2 F 0 a W 9 u U 3 R l c E 5 h b W U i I F Z h b H V l P S J z T m F 2 a W d h d G l v b i 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G a W x s Q 2 9 s d W 1 u T m F t Z X M i I F Z h b H V l P S J z W y Z x d W 9 0 O 1 B y b 2 R 1 Y 3 R J R C Z x d W 9 0 O y w m c X V v d D t Q c m 9 k d W N 0 c y Z x d W 9 0 O y w m c X V v d D t S Z X R h a W x Q c m l j Z S Z x d W 9 0 O y w m c X V v d D t D Y X R l Z 2 9 y e S Z x d W 9 0 O y w m c X V v d D t T d X B w b G l l c i Z x d W 9 0 O 1 0 i I C 8 + P E V u d H J 5 I F R 5 c G U 9 I k Z p b G x D b 2 x 1 b W 5 U e X B l c y I g V m F s d W U 9 I n N C U V l G Q m d Z P S I g L z 4 8 R W 5 0 c n k g V H l w Z T 0 i R m l s b E x h c 3 R V c G R h d G V k I i B W Y W x 1 Z T 0 i Z D I w M j I t M T A t M T F U M D c 6 N T A 6 N D c u M D U z O T U 3 M 1 o i I C 8 + P E V u d H J 5 I F R 5 c G U 9 I k Z p b G x F c n J v c k N v d W 5 0 I i B W Y W x 1 Z T 0 i b D A i I C 8 + P E V u d H J 5 I F R 5 c G U 9 I k Z p b G x F c n J v c k N v Z G U i I F Z h b H V l P S J z V W 5 r b m 9 3 b i I g L z 4 8 R W 5 0 c n k g V H l w Z T 0 i R m l s b E N v d W 5 0 I i B W Y W x 1 Z T 0 i b D E 2 I i A v P j x F b n R y e S B U e X B l P S J B Z G R l Z F R v R G F 0 Y U 1 v Z G V s I i B W Y W x 1 Z T 0 i b D E i I C 8 + P E V u d H J 5 I F R 5 c G U 9 I l F 1 Z X J 5 S U Q i I F Z h b H V l P S J z Z D A z N 2 I y Z T k t M W J j Y i 0 0 M 2 F j L T k 3 Y 2 E t Y j I 2 N D F l Y T M z Z T Q z 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X J 2 Z X I u R G F 0 Y W J h c 2 V c X C 8 y L 0 Z p b G U v Y z p c X F x c d X N l c n N c X F x c a X Z 5 Y 2 F c X F x c Z G 9 3 b m x v Y W R z X F x c X D A x N S 1 0 Z X h 0 Z m l s Z X N c X F x c c 3 R h c n R c X F x c M D E 1 L X B y b 2 R 1 Y 3 R 0 Y W J s Z X N p b X B v c n Q u Y W N j Z G I v L 2 R Q c m 9 k d W N 0 L n t Q c m 9 k d W N 0 S U Q s M H 0 m c X V v d D s s J n F 1 b 3 Q 7 U 2 V y d m V y L k R h d G F i Y X N l X F w v M i 9 G a W x l L 2 M 6 X F x c X H V z Z X J z X F x c X G l 2 e W N h X F x c X G R v d 2 5 s b 2 F k c 1 x c X F w w M T U t d G V 4 d G Z p b G V z X F x c X H N 0 Y X J 0 X F x c X D A x N S 1 w c m 9 k d W N 0 d G F i b G V z a W 1 w b 3 J 0 L m F j Y 2 R i L y 9 k U H J v Z H V j d C 5 7 U H J v Z H V j d H M s M X 0 m c X V v d D s s J n F 1 b 3 Q 7 U 2 V y d m V y L k R h d G F i Y X N l X F w v M i 9 G a W x l L 2 M 6 X F x c X H V z Z X J z X F x c X G l 2 e W N h X F x c X G R v d 2 5 s b 2 F k c 1 x c X F w w M T U t d G V 4 d G Z p b G V z X F x c X H N 0 Y X J 0 X F x c X D A x N S 1 w c m 9 k d W N 0 d G F i b G V z a W 1 w b 3 J 0 L m F j Y 2 R i L y 9 k U H J v Z H V j d C 5 7 U m V 0 Y W l s U H J p Y 2 U s M n 0 m c X V v d D s s J n F 1 b 3 Q 7 U 2 V y d m V y L k R h d G F i Y X N l X F w v M i 9 G a W x l L 2 M 6 X F x c X H V z Z X J z X F x c X G l 2 e W N h X F x c X G R v d 2 5 s b 2 F k c 1 x c X F w w M T U t d G V 4 d G Z p b G V z X F x c X H N 0 Y X J 0 X F x c X D A x N S 1 w c m 9 k d W N 0 d G F i b G V z a W 1 w b 3 J 0 L m F j Y 2 R i L y 9 k Q 2 F 0 Z W d v c n k u e 0 N h d G V n b 3 J 5 L D F 9 J n F 1 b 3 Q 7 L C Z x d W 9 0 O 1 N l c n Z l c i 5 E Y X R h Y m F z Z V x c L z I v R m l s Z S 9 j O l x c X F x 1 c 2 V y c 1 x c X F x p d n l j Y V x c X F x k b 3 d u b G 9 h Z H N c X F x c M D E 1 L X R l e H R m a W x l c 1 x c X F x z d G F y d F x c X F w w M T U t c H J v Z H V j d H R h Y m x l c 2 l t c G 9 y d C 5 h Y 2 N k Y i 8 v Z F N 1 c H B s a W V y L n t T d X B w b G l l c i w x f S Z x d W 9 0 O 1 0 s J n F 1 b 3 Q 7 Q 2 9 s d W 1 u Q 2 9 1 b n Q m c X V v d D s 6 N S w m c X V v d D t L Z X l D b 2 x 1 b W 5 O Y W 1 l c y Z x d W 9 0 O z p b X S w m c X V v d D t D b 2 x 1 b W 5 J Z G V u d G l 0 a W V z J n F 1 b 3 Q 7 O l s m c X V v d D t T Z X J 2 Z X I u R G F 0 Y W J h c 2 V c X C 8 y L 0 Z p b G U v Y z p c X F x c d X N l c n N c X F x c a X Z 5 Y 2 F c X F x c Z G 9 3 b m x v Y W R z X F x c X D A x N S 1 0 Z X h 0 Z m l s Z X N c X F x c c 3 R h c n R c X F x c M D E 1 L X B y b 2 R 1 Y 3 R 0 Y W J s Z X N p b X B v c n Q u Y W N j Z G I v L 2 R Q c m 9 k d W N 0 L n t Q c m 9 k d W N 0 S U Q s M H 0 m c X V v d D s s J n F 1 b 3 Q 7 U 2 V y d m V y L k R h d G F i Y X N l X F w v M i 9 G a W x l L 2 M 6 X F x c X H V z Z X J z X F x c X G l 2 e W N h X F x c X G R v d 2 5 s b 2 F k c 1 x c X F w w M T U t d G V 4 d G Z p b G V z X F x c X H N 0 Y X J 0 X F x c X D A x N S 1 w c m 9 k d W N 0 d G F i b G V z a W 1 w b 3 J 0 L m F j Y 2 R i L y 9 k U H J v Z H V j d C 5 7 U H J v Z H V j d H M s M X 0 m c X V v d D s s J n F 1 b 3 Q 7 U 2 V y d m V y L k R h d G F i Y X N l X F w v M i 9 G a W x l L 2 M 6 X F x c X H V z Z X J z X F x c X G l 2 e W N h X F x c X G R v d 2 5 s b 2 F k c 1 x c X F w w M T U t d G V 4 d G Z p b G V z X F x c X H N 0 Y X J 0 X F x c X D A x N S 1 w c m 9 k d W N 0 d G F i b G V z a W 1 w b 3 J 0 L m F j Y 2 R i L y 9 k U H J v Z H V j d C 5 7 U m V 0 Y W l s U H J p Y 2 U s M n 0 m c X V v d D s s J n F 1 b 3 Q 7 U 2 V y d m V y L k R h d G F i Y X N l X F w v M i 9 G a W x l L 2 M 6 X F x c X H V z Z X J z X F x c X G l 2 e W N h X F x c X G R v d 2 5 s b 2 F k c 1 x c X F w w M T U t d G V 4 d G Z p b G V z X F x c X H N 0 Y X J 0 X F x c X D A x N S 1 w c m 9 k d W N 0 d G F i b G V z a W 1 w b 3 J 0 L m F j Y 2 R i L y 9 k Q 2 F 0 Z W d v c n k u e 0 N h d G V n b 3 J 5 L D F 9 J n F 1 b 3 Q 7 L C Z x d W 9 0 O 1 N l c n Z l c i 5 E Y X R h Y m F z Z V x c L z I v R m l s Z S 9 j O l x c X F x 1 c 2 V y c 1 x c X F x p d n l j Y V x c X F x k b 3 d u b G 9 h Z H N c X F x c M D E 1 L X R l e H R m a W x l c 1 x c X F x z d G F y d F x c X F w w M T U t c H J v Z H V j d H R h Y m x l c 2 l t c G 9 y d C 5 h Y 2 N k Y i 8 v Z F N 1 c H B s a W V y L n t T d X B w b G l l c i w x f S Z x d W 9 0 O 1 0 s J n F 1 b 3 Q 7 U m V s Y X R p b 2 5 z a G l w S W 5 m b y Z x d W 9 0 O z p b X X 0 i I C 8 + P E V u d H J 5 I F R 5 c G U 9 I k Z p b G x U Y X J n Z X Q i I F Z h b H V l P S J z V G F i b G V f Z F B y b 2 R 1 Y 3 Q i I C 8 + P C 9 T d G F i b G V F b n R y a W V z P j w v S X R l b T 4 8 S X R l b T 4 8 S X R l b U x v Y 2 F 0 a W 9 u P j x J d G V t V H l w Z T 5 G b 3 J t d W x h P C 9 J d G V t V H l w Z T 4 8 S X R l b V B h d G g + U 2 V j d G l v b j E v Z F B y b 2 R 1 Y 3 Q v U 2 9 1 c m N l P C 9 J d G V t U G F 0 a D 4 8 L 0 l 0 Z W 1 M b 2 N h d G l v b j 4 8 U 3 R h Y m x l R W 5 0 c m l l c y A v P j w v S X R l b T 4 8 S X R l b T 4 8 S X R l b U x v Y 2 F 0 a W 9 u P j x J d G V t V H l w Z T 5 G b 3 J t d W x h P C 9 J d G V t V H l w Z T 4 8 S X R l b V B h d G g + U 2 V j d G l v b j E v Z F B y b 2 R 1 Y 3 Q v X 2 R Q c m 9 k d W N 0 P C 9 J d G V t U G F 0 a D 4 8 L 0 l 0 Z W 1 M b 2 N h d G l v b j 4 8 U 3 R h Y m x l R W 5 0 c m l l c y A v P j w v S X R l b T 4 8 S X R l b T 4 8 S X R l b U x v Y 2 F 0 a W 9 u P j x J d G V t V H l w Z T 5 G b 3 J t d W x h P C 9 J d G V t V H l w Z T 4 8 S X R l b V B h d G g + U 2 V j d G l v b j E v Z F B y b 2 R 1 Y 3 Q v R X h w Y W 5 k Z W Q l M j B k Q 2 F 0 Z W d v c n k 8 L 0 l 0 Z W 1 Q Y X R o P j w v S X R l b U x v Y 2 F 0 a W 9 u P j x T d G F i b G V F b n R y a W V z I C 8 + P C 9 J d G V t P j x J d G V t P j x J d G V t T G 9 j Y X R p b 2 4 + P E l 0 Z W 1 U e X B l P k Z v c m 1 1 b G E 8 L 0 l 0 Z W 1 U e X B l P j x J d G V t U G F 0 a D 5 T Z W N 0 a W 9 u M S 9 k U H J v Z H V j d C 9 F e H B h b m R l Z C U y M G R T d X B w b G l l c j w v S X R l b V B h d G g + P C 9 J d G V t T G 9 j Y X R p b 2 4 + P F N 0 Y W J s Z U V u d H J p Z X M g L z 4 8 L 0 l 0 Z W 0 + P E l 0 Z W 0 + P E l 0 Z W 1 M b 2 N h d G l v b j 4 8 S X R l b V R 5 c G U + R m 9 y b X V s Y T w v S X R l b V R 5 c G U + P E l 0 Z W 1 Q Y X R o P l N l Y 3 R p b 2 4 x L 2 Z U c m F u c 2 F j d G l v b n M v U m V u Y W 1 l Z C U y M E N v b H V t b n M 8 L 0 l 0 Z W 1 Q Y X R o P j w v S X R l b U x v Y 2 F 0 a W 9 u P j x T d G F i b G V F b n R y a W V z I C 8 + P C 9 J d G V t P j x J d G V t P j x J d G V t T G 9 j Y X R p b 2 4 + P E l 0 Z W 1 U e X B l P k Z v c m 1 1 b G E 8 L 0 l 0 Z W 1 U e X B l P j x J d G V t U G F 0 a D 5 T Z W N 0 a W 9 u M S 9 k U H J v Z H V j d C 9 S Z W 1 v d m V k J T I w Q 2 9 s d W 1 u c z E 8 L 0 l 0 Z W 1 Q Y X R o P j w v S X R l b U x v Y 2 F 0 a W 9 u P j x T d G F i b G V F b n R y a W V z I C 8 + P C 9 J d G V t P j w v S X R l b X M + P C 9 M b 2 N h b F B h Y 2 t h Z 2 V N Z X R h Z G F 0 Y U Z p b G U + F g A A A F B L B Q Y A A A A A A A A A A A A A A A A A A A A A A A A m A Q A A A Q A A A N C M n d 8 B F d E R j H o A w E / C l + s B A A A A J C r x z u 5 g r E W e L K b T A t 8 a B w A A A A A C A A A A A A A Q Z g A A A A E A A C A A A A C 0 R o m 6 u B e U J + c w O y B d z 0 u c j k r v a O 4 + 9 O 4 F Y Q 1 l k R h G z A A A A A A O g A A A A A I A A C A A A A C Q a P T D p s T I u R h N J n c 3 L 3 M P 1 l g c Q c N s E 0 s B v 6 h j / Z d k E 1 A A A A B k T O G c K + h H Q 9 i G e j f E 9 y Q + c G x K A b 7 I X Y a 2 j D P y C m i w s e A G 1 D 9 L O I P / N v v q A Y j 4 X w T a K N H G r t q D S 8 Q G h v S 1 T N V f Z t e U 5 q q f g 0 k Q C 6 Y 4 s m R a D k A A A A B + R N V t 7 C d b j E 9 U k j w D 6 H Q P h v k 1 S D g J G 4 l V K K g n u P n W 0 T F N m 9 + 7 v Q Z q E Y S Z H h N + O e T m Z P k C f d 4 V R 8 F L f T + O 3 8 3 M < / D a t a M a s h u p > 
</file>

<file path=customXml/item26.xml>��< ? x m l   v e r s i o n = " 1 . 0 "   e n c o d i n g = " U T F - 1 6 " ? > < G e m i n i   x m l n s = " h t t p : / / g e m i n i / p i v o t c u s t o m i z a t i o n / T a b l e X M L _ f T r a n s a c t i o n s _ 0 d 1 9 d 3 8 8 - d b d 4 - 4 e 7 6 - a 2 f f - d 6 c 7 1 0 1 d 4 5 8 8 " > < 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1 5 6 & l t ; / i n t & g t ; & l t ; / v a l u e & g t ; & l t ; / i t e m & g t ; & l t ; i t e m & g t ; & l t ; k e y & g t ; & l t ; s t r i n g & g t ; S a l e s R e p & l t ; / s t r i n g & g t ; & l t ; / k e y & g t ; & l t ; v a l u e & g t ; & l t ; i n t & g t ; 1 6 5 & l t ; / i n t & g t ; & l t ; / v a l u e & g t ; & l t ; / i t e m & g t ; & l t ; i t e m & g t ; & l t ; k e y & g t ; & l t ; s t r i n g & g t ; U n i t s S o l d & l t ; / s t r i n g & g t ; & l t ; / k e y & g t ; & l t ; v a l u e & g t ; & l t ; i n t & g t ; 9 5 & l t ; / i n t & g t ; & l t ; / v a l u e & g t ; & l t ; / i t e m & g t ; & l t ; i t e m & g t ; & l t ; k e y & g t ; & l t ; s t r i n g & g t ; D i s c o u n t & l t ; / s t r i n g & g t ; & l t ; / k e y & g t ; & l t ; v a l u e & g t ; & l t ; i n t & g t ; 9 0 & l t ; / i n t & g t ; & l t ; / v a l u e & g t ; & l t ; / i t e m & g t ; & l t ; i t e m & g t ; & l t ; k e y & g t ; & l t ; s t r i n g & g t ; C O G S T o t a l & l t ; / s t r i n g & g t ; & l t ; / k e y & g t ; & l t ; v a l u e & g t ; & l t ; i n t & g t ; 1 0 0 & l t ; / i n t & g t ; & l t ; / v a l u e & g t ; & l t ; / i t e m & g t ; & l t ; i t e m & g t ; & l t ; k e y & g t ; & l t ; s t r i n g & g t ; D a t e & l t ; / s t r i n g & g t ; & l t ; / k e y & g t ; & l t ; v a l u e & g t ; & l t ; i n t & g t ; 6 5 & l t ; / i n t & g t ; & l t ; / v a l u e & g t ; & l t ; / i t e m & g t ; & l t ; i t e m & g t ; & l t ; k e y & g t ; & l t ; s t r i n g & g t ; R e v e n u e & l t ; / s t r i n g & g t ; & l t ; / k e y & g t ; & l t ; v a l u e & g t ; & l t ; i n t & g t ; 2 5 9 & l t ; / i n t & g t ; & l t ; / v a l u e & g t ; & l t ; / i t e m & g t ; & l t ; / C o l u m n W i d t h s & g t ; & l t ; C o l u m n D i s p l a y I n d e x & g t ; & l t ; i t e m & g t ; & l t ; k e y & g t ; & l t ; s t r i n g & g t ; P r o d u c t I D & l t ; / s t r i n g & g t ; & l t ; / k e y & g t ; & l t ; v a l u e & g t ; & l t ; i n t & g t ; 0 & l t ; / i n t & g t ; & l t ; / v a l u e & g t ; & l t ; / i t e m & g t ; & l t ; i t e m & g t ; & l t ; k e y & g t ; & l t ; s t r i n g & g t ; S a l e s R e p & l t ; / s t r i n g & g t ; & l t ; / k e y & g t ; & l t ; v a l u e & g t ; & l t ; i n t & g t ; 1 & l t ; / i n t & g t ; & l t ; / v a l u e & g t ; & l t ; / i t e m & g t ; & l t ; i t e m & g t ; & l t ; k e y & g t ; & l t ; s t r i n g & g t ; U n i t s S o l d & l t ; / s t r i n g & g t ; & l t ; / k e y & g t ; & l t ; v a l u e & g t ; & l t ; i n t & g t ; 2 & l t ; / i n t & g t ; & l t ; / v a l u e & g t ; & l t ; / i t e m & g t ; & l t ; i t e m & g t ; & l t ; k e y & g t ; & l t ; s t r i n g & g t ; D i s c o u n t & l t ; / s t r i n g & g t ; & l t ; / k e y & g t ; & l t ; v a l u e & g t ; & l t ; i n t & g t ; 3 & l t ; / i n t & g t ; & l t ; / v a l u e & g t ; & l t ; / i t e m & g t ; & l t ; i t e m & g t ; & l t ; k e y & g t ; & l t ; s t r i n g & g t ; C O G S T o t a l & l t ; / s t r i n g & g t ; & l t ; / k e y & g t ; & l t ; v a l u e & g t ; & l t ; i n t & g t ; 4 & l t ; / i n t & g t ; & l t ; / v a l u e & g t ; & l t ; / i t e m & g t ; & l t ; i t e m & g t ; & l t ; k e y & g t ; & l t ; s t r i n g & g t ; D a t e & l t ; / s t r i n g & g t ; & l t ; / k e y & g t ; & l t ; v a l u e & g t ; & l t ; i n t & g t ; 6 & l t ; / i n t & g t ; & l t ; / v a l u e & g t ; & l t ; / i t e m & g t ; & l t ; i t e m & g t ; & l t ; k e y & g t ; & l t ; s t r i n g & g t ; R e v e n u e & l t ; / s t r i n g & g t ; & l t ; / k e y & g t ; & l t ; v a l u e & g t ; & l t ; i n t & g t ; 5 & l t ; / i n t & g t ; & l t ; / v a l u e & g t ; & l t ; / i t e m & g t ; & l t ; / C o l u m n D i s p l a y I n d e x & g t ; & l t ; C o l u m n F r o z e n   / & g t ; & l t ; C o l u m n C h e c k e d   / & g t ; & l t ; C o l u m n F i l t e r   / & g t ; & l t ; S e l e c t i o n F i l t e r   / & g t ; & l t ; F i l t e r P a r a m e t e r s   / & g t ; & l t ; I s S o r t D e s c e n d i n g & g t ; f a l s e & l t ; / I s S o r t D e s c e n d i n g & g t ; & l t ; / T a b l e W i d g e t G r i d S e r i a l i z a t i o n & g t ; < / C u s t o m C o n t e n t > < / G e m i n i > 
</file>

<file path=customXml/item27.xml>��< ? x m l   v e r s i o n = " 1 . 0 "   e n c o d i n g = " U T F - 1 6 " ? > < G e m i n i   x m l n s = " h t t p : / / g e m i n i / p i v o t c u s t o m i z a t i o n / C l i e n t W i n d o w X M L " > < C u s t o m C o n t e n t > C a l e n d a r < / 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T a b l e O r d e r " > < C u s t o m C o n t e n t > f T r a n s a c t i o n s _ 0 d 1 9 d 3 8 8 - d b d 4 - 4 e 7 6 - a 2 f f - d 6 c 7 1 0 1 d 4 5 8 8 , d S a l e s R e p s _ 6 d 4 f 2 b d 3 - e e 3 6 - 4 1 9 3 - 8 b 7 c - 6 c f d c 5 6 e 9 9 5 3 , d P r o d u c t _ e 8 6 3 8 e 3 0 - 4 a d b - 4 1 f e - 9 d 2 b - 9 f 6 f f 8 0 0 8 7 6 1 , C a l e n d a r < / C u s t o m C o n t e n t > < / G e m i n i > 
</file>

<file path=customXml/item3.xml>��< ? x m l   v e r s i o n = " 1 . 0 "   e n c o d i n g = " U T F - 1 6 " ? > < G e m i n i   x m l n s = " h t t p : / / g e m i n i / p i v o t c u s t o m i z a t i o n / 4 4 5 6 d f 9 5 - f 6 a c - 4 6 2 f - 9 f e b - 4 8 c b 9 d 9 9 b 2 8 b " > < C u s t o m C o n t e n t > < ! [ C D A T A [ < ? x m l   v e r s i o n = " 1 . 0 "   e n c o d i n g = " u t f - 1 6 " ? > < S e t t i n g s > < C a l c u l a t e d F i e l d s > < i t e m > < M e a s u r e N a m e > T o t a l   R e v e n u e < / M e a s u r e N a m e > < D i s p l a y N a m e > T o t a l   R e v e n u e < / D i s p l a y N a m e > < V i s i b l e > F a l s e < / V i s i b l e > < / i t e m > < i t e m > < M e a s u r e N a m e > C u m m u l a t i v e   Y e a r l y   T o t a l < / M e a s u r e N a m e > < D i s p l a y N a m e > C u m m u l a t i v e 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 A v e r a g e   T r a n s a c t i o n     R e v e n u e < / M e a s u r e N a m e > < D i s p l a y N a m e > A v e r a g e   T r a n s a c t i o n     R e v e n u e < / D i s p l a y N a m e > < V i s i b l e > F a l s e < / V i s i b l e > < / i t e m > < i t e m > < M e a s u r e N a m e > D a s h b o a r d   L a b e l < / M e a s u r e N a m e > < D i s p l a y N a m e > D a s h b o a r d   L a b e l < / D i s p l a y N a m e > < V i s i b l e > F a l s e < / V i s i b l e > < / i t e m > < / C a l c u l a t e d F i e l d s > < S A H o s t H a s h > 0 < / S A H o s t H a s h > < G e m i n i F i e l d L i s t V i s i b l e > T r u e < / G e m i n i F i e l d L i s t V i s i b l e > < / S e t t i n g s > ] ] > < / C u s t o m C o n t e n t > < / G e m i n i > 
</file>

<file path=customXml/item30.xml>��< ? x m l   v e r s i o n = " 1 . 0 "   e n c o d i n g = " U T F - 1 6 " ? > < G e m i n i   x m l n s = " h t t p : / / g e m i n i / p i v o t c u s t o m i z a t i o n / I s S a n d b o x E m b e d d e d " > < C u s t o m C o n t e n t > < ! [ C D A T A [ y e s ] ] > < / C u s t o m C o n t e n t > < / G e m i n i > 
</file>

<file path=customXml/item31.xml>��< ? x m l   v e r s i o n = " 1 . 0 "   e n c o d i n g = " U T F - 1 6 " ? > < G e m i n i   x m l n s = " h t t p : / / g e m i n i / p i v o t c u s t o m i z a t i o n / 7 f 6 0 4 d f 3 - 3 1 9 0 - 4 1 b 2 - a f 5 f - d e 8 b 2 c 7 5 9 6 9 b " > < C u s t o m C o n t e n t > < ! [ C D A T A [ < ? x m l   v e r s i o n = " 1 . 0 "   e n c o d i n g = " u t f - 1 6 " ? > < S e t t i n g s > < C a l c u l a t e d F i e l d s > < i t e m > < M e a s u r e N a m e > A v e r a g e   T r a n s a c t i o n     R e v e n u e < / M e a s u r e N a m e > < D i s p l a y N a m e > A v e r a g e   T r a n s a c t i o n     R e v e n u e < / D i s p l a y N a m e > < V i s i b l e > F a l s e < / V i s i b l e > < / i t e m > < i t e m > < M e a s u r e N a m e > T o t a l   R e v e n u e < / M e a s u r e N a m e > < D i s p l a y N a m e > T o t a l   R e v e n u e < / D i s p l a y N a m e > < V i s i b l e > F a l s e < / V i s i b l e > < / i t e m > < i t e m > < M e a s u r e N a m e > C u m m u l a t i v e   Y e a r l y   T o t a l < / M e a s u r e N a m e > < D i s p l a y N a m e > C u m m u l a t i v e 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4.xml>��< ? x m l   v e r s i o n = " 1 . 0 "   e n c o d i n g = " U T F - 1 6 " ? > < G e m i n i   x m l n s = " h t t p : / / g e m i n i / p i v o t c u s t o m i z a t i o n / 7 3 6 c 2 3 4 d - e 7 6 5 - 4 4 6 c - 8 3 9 d - d 7 d c 2 7 3 a 0 4 2 4 " > < C u s t o m C o n t e n t > < ! [ C D A T A [ < ? x m l   v e r s i o n = " 1 . 0 "   e n c o d i n g = " u t f - 1 6 " ? > < S e t t i n g s > < C a l c u l a t e d F i e l d s > < i t e m > < M e a s u r e N a m e > T o t a l   R e v e n u e < / M e a s u r e N a m e > < D i s p l a y N a m e > T o t a l   R e v e n u e < / D i s p l a y N a m e > < V i s i b l e > F a l s e < / V i s i b l e > < / i t e m > < i t e m > < M e a s u r e N a m e > C u m m u l a t i v e   Y e a r l y   T o t a l < / M e a s u r e N a m e > < D i s p l a y N a m e > C u m m u l a t i v e 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 A v e r a g e   T r a n s a c t i o n     R e v e n u e < / M e a s u r e N a m e > < D i s p l a y N a m e > A v e r a g e   T r a n s a c t i o n     R e v e n u e < / D i s p l a y N a m e > < V i s i b l e > F a l s e < / V i s i b l e > < / i t e m > < i t e m > < M e a s u r e N a m e > D a s h b o a r d   L a b e l < / M e a s u r e N a m e > < D i s p l a y N a m e > D a s h b o a r d   L a b e l < / D i s p l a y N a m e > < V i s i b l e > F a l s e < / V i s i b l e > < / i t e m > < / C a l c u l a t e d F i e l d s > < S A H o s t H a s h > 0 < / S A H o s t H a s h > < G e m i n i F i e l d L i s t V i s i b l e > T r u e < / G e m i n i F i e l d L i s t V i s i b l e > < / S e t t i n g s > ] ] > < / C u s t o m C o n t e n t > < / G e m i n i > 
</file>

<file path=customXml/item5.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f T r a n s a c t i o n s _ 0 d 1 9 d 3 8 8 - d b d 4 - 4 e 7 6 - a 2 f f - d 6 c 7 1 0 1 d 4 5 8 8 & l t ; / K e y & g t ; & l t ; V a l u e   x m l n s : a = " h t t p : / / s c h e m a s . d a t a c o n t r a c t . o r g / 2 0 0 4 / 0 7 / M i c r o s o f t . A n a l y s i s S e r v i c e s . C o m m o n " & g t ; & l t ; a : H a s F o c u s & g t ; t r u e & l t ; / a : H a s F o c u s & g t ; & l t ; a : S i z e A t D p i 9 6 & g t ; 1 3 3 & l t ; / a : S i z e A t D p i 9 6 & g t ; & l t ; a : V i s i b l e & g t ; t r u e & l t ; / a : V i s i b l e & g t ; & l t ; / V a l u e & g t ; & l t ; / K e y V a l u e O f s t r i n g S a n d b o x E d i t o r . M e a s u r e G r i d S t a t e S c d E 3 5 R y & g t ; & l t ; K e y V a l u e O f s t r i n g S a n d b o x E d i t o r . M e a s u r e G r i d S t a t e S c d E 3 5 R y & g t ; & l t ; K e y & g t ; d S a l e s R e p s _ 6 d 4 f 2 b d 3 - e e 3 6 - 4 1 9 3 - 8 b 7 c - 6 c f d c 5 6 e 9 9 5 3 & 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d P r o d u c t _ e 8 6 3 8 e 3 0 - 4 a d b - 4 1 f e - 9 d 2 b - 9 f 6 f f 8 0 0 8 7 6 1 & 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C a l e n d a r & 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6.xml>��< ? x m l   v e r s i o n = " 1 . 0 "   e n c o d i n g = " U T F - 1 6 " ? > < G e m i n i   x m l n s = " h t t p : / / g e m i n i / p i v o t c u s t o m i z a t i o n / T a b l e X M L _ d S a l e s R e p s _ 6 d 4 f 2 b d 3 - e e 3 6 - 4 1 9 3 - 8 b 7 c - 6 c f d c 5 6 e 9 9 5 3 " > < 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a l e s R e p I D & l t ; / s t r i n g & g t ; & l t ; / k e y & g t ; & l t ; v a l u e & g t ; & l t ; i n t & g t ; 1 0 5 & l t ; / i n t & g t ; & l t ; / v a l u e & g t ; & l t ; / i t e m & g t ; & l t ; i t e m & g t ; & l t ; k e y & g t ; & l t ; s t r i n g & g t ; S a l e s R e p & l t ; / s t r i n g & g t ; & l t ; / k e y & g t ; & l t ; v a l u e & g t ; & l t ; i n t & g t ; 9 2 & l t ; / i n t & g t ; & l t ; / v a l u e & g t ; & l t ; / i t e m & g t ; & l t ; i t e m & g t ; & l t ; k e y & g t ; & l t ; s t r i n g & g t ; R e g i o n & l t ; / s t r i n g & g t ; & l t ; / k e y & g t ; & l t ; v a l u e & g t ; & l t ; i n t & g t ; 7 9 & l t ; / i n t & g t ; & l t ; / v a l u e & g t ; & l t ; / i t e m & g t ; & l t ; i t e m & g t ; & l t ; k e y & g t ; & l t ; s t r i n g & g t ; S R R 2 & l t ; / s t r i n g & g t ; & l t ; / k e y & g t ; & l t ; v a l u e & g t ; & l t ; i n t & g t ; 6 6 & l t ; / i n t & g t ; & l t ; / v a l u e & g t ; & l t ; / i t e m & g t ; & l t ; i t e m & g t ; & l t ; k e y & g t ; & l t ; s t r i n g & g t ; S a l e s R e p R e v e n u e & l t ; / s t r i n g & g t ; & l t ; / k e y & g t ; & l t ; v a l u e & g t ; & l t ; i n t & g t ; 1 4 7 & l t ; / i n t & g t ; & l t ; / v a l u e & g t ; & l t ; / i t e m & g t ; & l t ; / C o l u m n W i d t h s & g t ; & l t ; C o l u m n D i s p l a y I n d e x & g t ; & l t ; i t e m & g t ; & l t ; k e y & g t ; & l t ; s t r i n g & g t ; S a l e s R e p I D & l t ; / s t r i n g & g t ; & l t ; / k e y & g t ; & l t ; v a l u e & g t ; & l t ; i n t & g t ; 0 & l t ; / i n t & g t ; & l t ; / v a l u e & g t ; & l t ; / i t e m & g t ; & l t ; i t e m & g t ; & l t ; k e y & g t ; & l t ; s t r i n g & g t ; S a l e s R e p & l t ; / s t r i n g & g t ; & l t ; / k e y & g t ; & l t ; v a l u e & g t ; & l t ; i n t & g t ; 1 & l t ; / i n t & g t ; & l t ; / v a l u e & g t ; & l t ; / i t e m & g t ; & l t ; i t e m & g t ; & l t ; k e y & g t ; & l t ; s t r i n g & g t ; R e g i o n & l t ; / s t r i n g & g t ; & l t ; / k e y & g t ; & l t ; v a l u e & g t ; & l t ; i n t & g t ; 2 & l t ; / i n t & g t ; & l t ; / v a l u e & g t ; & l t ; / i t e m & g t ; & l t ; i t e m & g t ; & l t ; k e y & g t ; & l t ; s t r i n g & g t ; S R R 2 & l t ; / s t r i n g & g t ; & l t ; / k e y & g t ; & l t ; v a l u e & g t ; & l t ; i n t & g t ; 4 & l t ; / i n t & g t ; & l t ; / v a l u e & g t ; & l t ; / i t e m & g t ; & l t ; i t e m & g t ; & l t ; k e y & g t ; & l t ; s t r i n g & g t ; S a l e s R e p R e v e n u e & l t ; / s t r i n g & g t ; & l t ; / k e y & g t ; & l t ; v a l u e & g t ; & l t ; i n t & g t ; 3 & l t ; / i n t & g t ; & l t ; / v a l u e & g t ; & l t ; / i t e m & g t ; & l t ; / C o l u m n D i s p l a y I n d e x & g t ; & l t ; C o l u m n F r o z e n   / & g t ; & l t ; C o l u m n C h e c k e d   / & g t ; & l t ; C o l u m n F i l t e r   / & g t ; & l t ; S e l e c t i o n F i l t e r   / & g t ; & l t ; F i l t e r P a r a m e t e r s   / & g t ; & l t ; I s S o r t D e s c e n d i n g & g t ; f a l s e & l t ; / I s S o r t D e s c e n d i n g & g t ; & l t ; / T a b l e W i d g e t G r i d S e r i a l i z a t i o n & g t ; < / C u s t o m C o n t e n t > < / G e m i n i > 
</file>

<file path=customXml/item7.xml>��< ? x m l   v e r s i o n = " 1 . 0 "   e n c o d i n g = " U T F - 1 6 " ? > < G e m i n i   x m l n s = " h t t p : / / g e m i n i / p i v o t c u s t o m i z a t i o n / 8 9 6 4 2 d c 0 - d 3 a 3 - 4 7 f 4 - b 8 a 1 - 8 0 a 4 9 c c b f 8 9 2 " > < C u s t o m C o n t e n t > < ! [ C D A T A [ < ? x m l   v e r s i o n = " 1 . 0 "   e n c o d i n g = " u t f - 1 6 " ? > < S e t t i n g s > < C a l c u l a t e d F i e l d s > < i t e m > < M e a s u r e N a m e > A v e r a g e   R e v e n u e < / M e a s u r e N a m e > < D i s p l a y N a m e > A v e r a g e   R e v e n u e < / D i s p l a y N a m e > < V i s i b l e > F a l s e < / V i s i b l e > < / i t e m > < i t e m > < M e a s u r e N a m e > T o t a l   R e v e n u e < / M e a s u r e N a m e > < D i s p l a y N a m e > T o t a l   R e v e n u e < / D i s p l a y N a m e > < V i s i b l e > F a l s e < / V i s i b l e > < / i t e m > < / C a l c u l a t e d F i e l d s > < S A H o s t H a s h > 0 < / S A H o s t H a s h > < G e m i n i F i e l d L i s t V i s i b l e > T r u e < / G e m i n i F i e l d L i s t V i s i b l e > < / S e t t i n g s > ] ] > < / C u s t o m C o n t e n t > < / G e m i n i > 
</file>

<file path=customXml/item8.xml>��< ? x m l   v e r s i o n = " 1 . 0 "   e n c o d i n g = " U T F - 1 6 " ? > < G e m i n i   x m l n s = " h t t p : / / g e m i n i / p i v o t c u s t o m i z a t i o n / 7 4 c 2 7 a 8 2 - 1 d 7 f - 4 c 3 1 - b 3 7 1 - e b 3 8 1 c f 0 7 d 8 b " > < C u s t o m C o n t e n t > < ! [ C D A T A [ < ? x m l   v e r s i o n = " 1 . 0 "   e n c o d i n g = " u t f - 1 6 " ? > < S e t t i n g s > < C a l c u l a t e d F i e l d s > < i t e m > < M e a s u r e N a m e > T o t a l   R e v e n u e < / M e a s u r e N a m e > < D i s p l a y N a m e > T o t a l   R e v e n u e < / D i s p l a y N a m e > < V i s i b l e > F a l s e < / V i s i b l e > < / i t e m > < i t e m > < M e a s u r e N a m e > A v e r a g e   R e v e n u e < / M e a s u r e N a m e > < D i s p l a y N a m e > A v e r a g e   R e v e n u e < / D i s p l a y N a m e > < V i s i b l e > F a l s e < / V i s i b l e > < / i t e m > < / C a l c u l a t e d F i e l d s > < S A H o s t H a s h > 0 < / S A H o s t H a s h > < G e m i n i F i e l d L i s t V i s i b l e > T r u e < / G e m i n i F i e l d L i s t V i s i b l e > < / S e t t i n g s > ] ] > < / 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D98D9D5E-1FF8-4F86-A417-05264B323856}">
  <ds:schemaRefs/>
</ds:datastoreItem>
</file>

<file path=customXml/itemProps10.xml><?xml version="1.0" encoding="utf-8"?>
<ds:datastoreItem xmlns:ds="http://schemas.openxmlformats.org/officeDocument/2006/customXml" ds:itemID="{0F621B21-6205-40B9-BFE0-75AA02A4F155}">
  <ds:schemaRefs/>
</ds:datastoreItem>
</file>

<file path=customXml/itemProps11.xml><?xml version="1.0" encoding="utf-8"?>
<ds:datastoreItem xmlns:ds="http://schemas.openxmlformats.org/officeDocument/2006/customXml" ds:itemID="{9126E844-8795-43EF-ABD7-941C275452A3}">
  <ds:schemaRefs/>
</ds:datastoreItem>
</file>

<file path=customXml/itemProps12.xml><?xml version="1.0" encoding="utf-8"?>
<ds:datastoreItem xmlns:ds="http://schemas.openxmlformats.org/officeDocument/2006/customXml" ds:itemID="{4A4AFC05-4F25-4B8B-B925-EB21842B91D8}">
  <ds:schemaRefs/>
</ds:datastoreItem>
</file>

<file path=customXml/itemProps13.xml><?xml version="1.0" encoding="utf-8"?>
<ds:datastoreItem xmlns:ds="http://schemas.openxmlformats.org/officeDocument/2006/customXml" ds:itemID="{D8F57041-F3E7-4C29-8AF2-23CE535D7F2C}">
  <ds:schemaRefs/>
</ds:datastoreItem>
</file>

<file path=customXml/itemProps14.xml><?xml version="1.0" encoding="utf-8"?>
<ds:datastoreItem xmlns:ds="http://schemas.openxmlformats.org/officeDocument/2006/customXml" ds:itemID="{2F23CEA7-BFC6-460E-ABF9-42105392F8CE}">
  <ds:schemaRefs/>
</ds:datastoreItem>
</file>

<file path=customXml/itemProps15.xml><?xml version="1.0" encoding="utf-8"?>
<ds:datastoreItem xmlns:ds="http://schemas.openxmlformats.org/officeDocument/2006/customXml" ds:itemID="{6887DCE0-4206-4C18-A8AC-7B0B4DA4F0B1}">
  <ds:schemaRefs/>
</ds:datastoreItem>
</file>

<file path=customXml/itemProps16.xml><?xml version="1.0" encoding="utf-8"?>
<ds:datastoreItem xmlns:ds="http://schemas.openxmlformats.org/officeDocument/2006/customXml" ds:itemID="{8B4CF415-B56A-4ECB-9814-ABD9D09DEC35}">
  <ds:schemaRefs/>
</ds:datastoreItem>
</file>

<file path=customXml/itemProps17.xml><?xml version="1.0" encoding="utf-8"?>
<ds:datastoreItem xmlns:ds="http://schemas.openxmlformats.org/officeDocument/2006/customXml" ds:itemID="{2621627F-011C-4673-93B4-23054DE2B4FB}">
  <ds:schemaRefs/>
</ds:datastoreItem>
</file>

<file path=customXml/itemProps18.xml><?xml version="1.0" encoding="utf-8"?>
<ds:datastoreItem xmlns:ds="http://schemas.openxmlformats.org/officeDocument/2006/customXml" ds:itemID="{2464656D-7542-4976-84D7-FDA7043645C7}">
  <ds:schemaRefs/>
</ds:datastoreItem>
</file>

<file path=customXml/itemProps19.xml><?xml version="1.0" encoding="utf-8"?>
<ds:datastoreItem xmlns:ds="http://schemas.openxmlformats.org/officeDocument/2006/customXml" ds:itemID="{4BC6A985-C263-45AD-A47A-629293130557}">
  <ds:schemaRefs/>
</ds:datastoreItem>
</file>

<file path=customXml/itemProps2.xml><?xml version="1.0" encoding="utf-8"?>
<ds:datastoreItem xmlns:ds="http://schemas.openxmlformats.org/officeDocument/2006/customXml" ds:itemID="{614E9C68-C648-4777-90FA-D9EB842E97C7}">
  <ds:schemaRefs/>
</ds:datastoreItem>
</file>

<file path=customXml/itemProps20.xml><?xml version="1.0" encoding="utf-8"?>
<ds:datastoreItem xmlns:ds="http://schemas.openxmlformats.org/officeDocument/2006/customXml" ds:itemID="{A23FF801-1009-48B8-904A-C36CDC8FB60F}">
  <ds:schemaRefs/>
</ds:datastoreItem>
</file>

<file path=customXml/itemProps21.xml><?xml version="1.0" encoding="utf-8"?>
<ds:datastoreItem xmlns:ds="http://schemas.openxmlformats.org/officeDocument/2006/customXml" ds:itemID="{EC1354BE-CDF4-400A-B52F-935841DACD0C}">
  <ds:schemaRefs/>
</ds:datastoreItem>
</file>

<file path=customXml/itemProps22.xml><?xml version="1.0" encoding="utf-8"?>
<ds:datastoreItem xmlns:ds="http://schemas.openxmlformats.org/officeDocument/2006/customXml" ds:itemID="{E9885BD0-216A-4375-9BF0-9B38F7F57E1D}">
  <ds:schemaRefs/>
</ds:datastoreItem>
</file>

<file path=customXml/itemProps23.xml><?xml version="1.0" encoding="utf-8"?>
<ds:datastoreItem xmlns:ds="http://schemas.openxmlformats.org/officeDocument/2006/customXml" ds:itemID="{670C3BC9-1614-4C00-9FD4-3D955994E5AC}">
  <ds:schemaRefs/>
</ds:datastoreItem>
</file>

<file path=customXml/itemProps24.xml><?xml version="1.0" encoding="utf-8"?>
<ds:datastoreItem xmlns:ds="http://schemas.openxmlformats.org/officeDocument/2006/customXml" ds:itemID="{EA078663-B897-471A-9867-DC533A07072C}">
  <ds:schemaRefs/>
</ds:datastoreItem>
</file>

<file path=customXml/itemProps25.xml><?xml version="1.0" encoding="utf-8"?>
<ds:datastoreItem xmlns:ds="http://schemas.openxmlformats.org/officeDocument/2006/customXml" ds:itemID="{D19BDCD9-BD6C-4450-944C-7ACDFB548253}">
  <ds:schemaRefs>
    <ds:schemaRef ds:uri="http://schemas.microsoft.com/DataMashup"/>
  </ds:schemaRefs>
</ds:datastoreItem>
</file>

<file path=customXml/itemProps26.xml><?xml version="1.0" encoding="utf-8"?>
<ds:datastoreItem xmlns:ds="http://schemas.openxmlformats.org/officeDocument/2006/customXml" ds:itemID="{8223F84F-D6E7-4200-B91E-DDF29CBF456A}">
  <ds:schemaRefs/>
</ds:datastoreItem>
</file>

<file path=customXml/itemProps27.xml><?xml version="1.0" encoding="utf-8"?>
<ds:datastoreItem xmlns:ds="http://schemas.openxmlformats.org/officeDocument/2006/customXml" ds:itemID="{C3856671-3548-4404-8F6A-F85C70C1B135}">
  <ds:schemaRefs/>
</ds:datastoreItem>
</file>

<file path=customXml/itemProps28.xml><?xml version="1.0" encoding="utf-8"?>
<ds:datastoreItem xmlns:ds="http://schemas.openxmlformats.org/officeDocument/2006/customXml" ds:itemID="{19672B4A-E54F-4E59-AC5E-98D43FF7859F}">
  <ds:schemaRefs/>
</ds:datastoreItem>
</file>

<file path=customXml/itemProps29.xml><?xml version="1.0" encoding="utf-8"?>
<ds:datastoreItem xmlns:ds="http://schemas.openxmlformats.org/officeDocument/2006/customXml" ds:itemID="{6E038358-A978-4D6D-8A63-749AEFEF831A}">
  <ds:schemaRefs/>
</ds:datastoreItem>
</file>

<file path=customXml/itemProps3.xml><?xml version="1.0" encoding="utf-8"?>
<ds:datastoreItem xmlns:ds="http://schemas.openxmlformats.org/officeDocument/2006/customXml" ds:itemID="{D9821A83-0CA0-4BA8-9DE8-93DB9197E560}">
  <ds:schemaRefs/>
</ds:datastoreItem>
</file>

<file path=customXml/itemProps30.xml><?xml version="1.0" encoding="utf-8"?>
<ds:datastoreItem xmlns:ds="http://schemas.openxmlformats.org/officeDocument/2006/customXml" ds:itemID="{9B02D847-6420-47A9-9965-3F57BF9E8C41}">
  <ds:schemaRefs/>
</ds:datastoreItem>
</file>

<file path=customXml/itemProps31.xml><?xml version="1.0" encoding="utf-8"?>
<ds:datastoreItem xmlns:ds="http://schemas.openxmlformats.org/officeDocument/2006/customXml" ds:itemID="{E0C7765F-ED31-4D36-B781-7D42520A6A95}">
  <ds:schemaRefs/>
</ds:datastoreItem>
</file>

<file path=customXml/itemProps4.xml><?xml version="1.0" encoding="utf-8"?>
<ds:datastoreItem xmlns:ds="http://schemas.openxmlformats.org/officeDocument/2006/customXml" ds:itemID="{13682E60-A558-484B-A92D-6E0B42E1DBF7}">
  <ds:schemaRefs/>
</ds:datastoreItem>
</file>

<file path=customXml/itemProps5.xml><?xml version="1.0" encoding="utf-8"?>
<ds:datastoreItem xmlns:ds="http://schemas.openxmlformats.org/officeDocument/2006/customXml" ds:itemID="{67B17BF3-1DEA-4D82-A8B4-8BCAE423D3C1}">
  <ds:schemaRefs/>
</ds:datastoreItem>
</file>

<file path=customXml/itemProps6.xml><?xml version="1.0" encoding="utf-8"?>
<ds:datastoreItem xmlns:ds="http://schemas.openxmlformats.org/officeDocument/2006/customXml" ds:itemID="{CC08078B-A81E-4C0D-9992-F421D5293661}">
  <ds:schemaRefs/>
</ds:datastoreItem>
</file>

<file path=customXml/itemProps7.xml><?xml version="1.0" encoding="utf-8"?>
<ds:datastoreItem xmlns:ds="http://schemas.openxmlformats.org/officeDocument/2006/customXml" ds:itemID="{BF757671-7075-4F81-808A-2A197533A7D8}">
  <ds:schemaRefs/>
</ds:datastoreItem>
</file>

<file path=customXml/itemProps8.xml><?xml version="1.0" encoding="utf-8"?>
<ds:datastoreItem xmlns:ds="http://schemas.openxmlformats.org/officeDocument/2006/customXml" ds:itemID="{8DDC7D59-0B43-4251-A15D-F3F9C6962A86}">
  <ds:schemaRefs/>
</ds:datastoreItem>
</file>

<file path=customXml/itemProps9.xml><?xml version="1.0" encoding="utf-8"?>
<ds:datastoreItem xmlns:ds="http://schemas.openxmlformats.org/officeDocument/2006/customXml" ds:itemID="{595D25A3-FFF9-45D8-A5B5-E39AF7CE0E1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Dashboard</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Ivy adiele</dc:creator>
  <cp:lastModifiedBy>Ivy adiele</cp:lastModifiedBy>
  <dcterms:created xsi:type="dcterms:W3CDTF">2022-10-10T13:40:15Z</dcterms:created>
  <dcterms:modified xsi:type="dcterms:W3CDTF">2022-11-15T09:21:09Z</dcterms:modified>
</cp:coreProperties>
</file>